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50\4993-01 Jersey Village\XLS\HEC-RAS Info &amp; Results\Golf Course\"/>
    </mc:Choice>
  </mc:AlternateContent>
  <bookViews>
    <workbookView xWindow="0" yWindow="0" windowWidth="23040" windowHeight="8100" activeTab="6"/>
  </bookViews>
  <sheets>
    <sheet name="2-yr" sheetId="5" r:id="rId1"/>
    <sheet name="5-yr" sheetId="9" r:id="rId2"/>
    <sheet name="10-yr" sheetId="10" r:id="rId3"/>
    <sheet name="25-yr" sheetId="11" r:id="rId4"/>
    <sheet name="50-yr" sheetId="12" r:id="rId5"/>
    <sheet name="100-yr" sheetId="13" r:id="rId6"/>
    <sheet name="April 2016" sheetId="15" r:id="rId7"/>
    <sheet name="500-yr" sheetId="14" r:id="rId8"/>
  </sheets>
  <definedNames>
    <definedName name="_xlnm.Print_Titles" localSheetId="5">'100-yr'!$24:$25</definedName>
    <definedName name="_xlnm.Print_Titles" localSheetId="2">'10-yr'!$24:$25</definedName>
    <definedName name="_xlnm.Print_Titles" localSheetId="3">'25-yr'!$24:$25</definedName>
    <definedName name="_xlnm.Print_Titles" localSheetId="0">'2-yr'!$24:$25</definedName>
    <definedName name="_xlnm.Print_Titles" localSheetId="7">'500-yr'!$24:$25</definedName>
    <definedName name="_xlnm.Print_Titles" localSheetId="4">'50-yr'!$24:$25</definedName>
    <definedName name="_xlnm.Print_Titles" localSheetId="1">'5-yr'!$24:$25</definedName>
  </definedNames>
  <calcPr calcId="162913"/>
</workbook>
</file>

<file path=xl/calcChain.xml><?xml version="1.0" encoding="utf-8"?>
<calcChain xmlns="http://schemas.openxmlformats.org/spreadsheetml/2006/main">
  <c r="C110" i="15" l="1"/>
  <c r="C105" i="15"/>
  <c r="C94" i="15"/>
  <c r="C89" i="15"/>
  <c r="C68" i="15"/>
  <c r="C44" i="15"/>
  <c r="C120" i="15"/>
  <c r="C115" i="15"/>
  <c r="C104" i="15"/>
  <c r="C99" i="15"/>
  <c r="C88" i="15"/>
  <c r="C83" i="15"/>
  <c r="C79" i="15"/>
  <c r="C75" i="15"/>
  <c r="C71" i="15"/>
  <c r="C67" i="15"/>
  <c r="C63" i="15"/>
  <c r="C59" i="15"/>
  <c r="C55" i="15"/>
  <c r="C51" i="15"/>
  <c r="C47" i="15"/>
  <c r="C43" i="15"/>
  <c r="C39" i="15"/>
  <c r="C35" i="15"/>
  <c r="C31" i="15"/>
  <c r="C27" i="15"/>
  <c r="C114" i="15"/>
  <c r="C93" i="15"/>
  <c r="C85" i="15"/>
  <c r="C116" i="15"/>
  <c r="C80" i="15"/>
  <c r="C52" i="15"/>
  <c r="C109" i="15"/>
  <c r="C98" i="15"/>
  <c r="C95" i="15"/>
  <c r="C60" i="15"/>
  <c r="C32" i="15"/>
  <c r="C119" i="15"/>
  <c r="C108" i="15"/>
  <c r="C103" i="15"/>
  <c r="C92" i="15"/>
  <c r="C87" i="15"/>
  <c r="C82" i="15"/>
  <c r="C78" i="15"/>
  <c r="C74" i="15"/>
  <c r="C70" i="15"/>
  <c r="C66" i="15"/>
  <c r="C62" i="15"/>
  <c r="C58" i="15"/>
  <c r="C54" i="15"/>
  <c r="C50" i="15"/>
  <c r="C46" i="15"/>
  <c r="C42" i="15"/>
  <c r="C38" i="15"/>
  <c r="C34" i="15"/>
  <c r="C30" i="15"/>
  <c r="C26" i="15"/>
  <c r="C72" i="15"/>
  <c r="C48" i="15"/>
  <c r="C118" i="15"/>
  <c r="C113" i="15"/>
  <c r="C102" i="15"/>
  <c r="C97" i="15"/>
  <c r="C86" i="15"/>
  <c r="C117" i="15"/>
  <c r="C101" i="15"/>
  <c r="C111" i="15"/>
  <c r="C84" i="15"/>
  <c r="C64" i="15"/>
  <c r="C40" i="15"/>
  <c r="C28" i="15"/>
  <c r="C112" i="15"/>
  <c r="C107" i="15"/>
  <c r="C96" i="15"/>
  <c r="C91" i="15"/>
  <c r="C81" i="15"/>
  <c r="C77" i="15"/>
  <c r="C73" i="15"/>
  <c r="C69" i="15"/>
  <c r="C65" i="15"/>
  <c r="C61" i="15"/>
  <c r="C57" i="15"/>
  <c r="C53" i="15"/>
  <c r="C49" i="15"/>
  <c r="C45" i="15"/>
  <c r="C41" i="15"/>
  <c r="C37" i="15"/>
  <c r="C33" i="15"/>
  <c r="C29" i="15"/>
  <c r="C106" i="15"/>
  <c r="C90" i="15"/>
  <c r="C100" i="15"/>
  <c r="C76" i="15"/>
  <c r="C56" i="15"/>
  <c r="C36" i="15"/>
  <c r="C26" i="14" l="1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C322" i="14"/>
  <c r="C323" i="14"/>
  <c r="C324" i="14"/>
  <c r="C325" i="14"/>
  <c r="C326" i="14"/>
  <c r="C327" i="14"/>
  <c r="C328" i="14"/>
  <c r="C329" i="14"/>
  <c r="C330" i="14"/>
  <c r="C331" i="14"/>
  <c r="C332" i="14"/>
  <c r="C333" i="14"/>
  <c r="C334" i="14"/>
  <c r="C335" i="14"/>
  <c r="C336" i="14"/>
  <c r="C337" i="14"/>
  <c r="C338" i="14"/>
  <c r="C339" i="14"/>
  <c r="C340" i="14"/>
  <c r="C341" i="14"/>
  <c r="C342" i="14"/>
  <c r="C343" i="14"/>
  <c r="C344" i="14"/>
  <c r="C345" i="14"/>
  <c r="C346" i="14"/>
  <c r="C347" i="14"/>
  <c r="C348" i="14"/>
  <c r="C349" i="14"/>
  <c r="C350" i="14"/>
  <c r="C351" i="14"/>
  <c r="C352" i="14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7" i="14"/>
  <c r="C368" i="14"/>
  <c r="C369" i="14"/>
  <c r="C370" i="14"/>
  <c r="C371" i="14"/>
  <c r="C372" i="14"/>
  <c r="C373" i="14"/>
  <c r="C374" i="14"/>
  <c r="C375" i="14"/>
  <c r="C376" i="14"/>
  <c r="C377" i="14"/>
  <c r="C378" i="14"/>
  <c r="C379" i="14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6" i="14"/>
  <c r="C417" i="14"/>
  <c r="C418" i="14"/>
  <c r="C419" i="14"/>
  <c r="C420" i="14"/>
  <c r="C421" i="14"/>
  <c r="C422" i="14"/>
  <c r="C423" i="14"/>
  <c r="C424" i="14"/>
  <c r="C425" i="14"/>
  <c r="C426" i="14"/>
  <c r="C427" i="14"/>
  <c r="C428" i="14"/>
  <c r="C429" i="14"/>
  <c r="C430" i="14"/>
  <c r="C431" i="14"/>
  <c r="C432" i="14"/>
  <c r="C433" i="14"/>
  <c r="C434" i="14"/>
  <c r="C435" i="14"/>
  <c r="C436" i="14"/>
  <c r="C437" i="14"/>
  <c r="C438" i="14"/>
  <c r="C439" i="14"/>
  <c r="C440" i="14"/>
  <c r="C441" i="14"/>
  <c r="C442" i="14"/>
  <c r="C443" i="14"/>
  <c r="C444" i="14"/>
  <c r="C445" i="14"/>
  <c r="C446" i="14"/>
  <c r="C447" i="14"/>
  <c r="C448" i="14"/>
  <c r="C449" i="14"/>
  <c r="C450" i="14"/>
  <c r="C451" i="14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8" i="14"/>
  <c r="C489" i="14"/>
  <c r="C490" i="14"/>
  <c r="C491" i="14"/>
  <c r="C492" i="14"/>
  <c r="C493" i="14"/>
  <c r="C494" i="14"/>
  <c r="C495" i="14"/>
  <c r="C496" i="14"/>
  <c r="C497" i="14"/>
  <c r="C498" i="14"/>
  <c r="C499" i="14"/>
  <c r="C500" i="14"/>
  <c r="C501" i="14"/>
  <c r="C502" i="14"/>
  <c r="C503" i="14"/>
  <c r="C504" i="14"/>
  <c r="C505" i="14"/>
  <c r="C506" i="14"/>
  <c r="C507" i="14"/>
  <c r="C508" i="14"/>
  <c r="C509" i="14"/>
  <c r="C510" i="14"/>
  <c r="C511" i="14"/>
  <c r="C512" i="14"/>
  <c r="C513" i="14"/>
  <c r="C514" i="14"/>
  <c r="C515" i="14"/>
  <c r="C516" i="14"/>
  <c r="C517" i="14"/>
  <c r="C518" i="14"/>
  <c r="C519" i="14"/>
  <c r="C520" i="14"/>
  <c r="C521" i="14"/>
  <c r="C522" i="14"/>
  <c r="C523" i="14"/>
  <c r="C524" i="14"/>
  <c r="C525" i="14"/>
  <c r="C526" i="14"/>
  <c r="C527" i="14"/>
  <c r="C528" i="14"/>
  <c r="C529" i="14"/>
  <c r="C530" i="14"/>
  <c r="C531" i="14"/>
  <c r="C532" i="14"/>
  <c r="C533" i="14"/>
  <c r="C534" i="14"/>
  <c r="C535" i="14"/>
  <c r="C536" i="14"/>
  <c r="C537" i="14"/>
  <c r="C538" i="14"/>
  <c r="C539" i="14"/>
  <c r="C540" i="14"/>
  <c r="C541" i="14"/>
  <c r="C542" i="14"/>
  <c r="C543" i="14"/>
  <c r="C544" i="14"/>
  <c r="C545" i="14"/>
  <c r="C546" i="14"/>
  <c r="C547" i="14"/>
  <c r="C548" i="14"/>
  <c r="C549" i="14"/>
  <c r="C550" i="14"/>
  <c r="C551" i="14"/>
  <c r="C552" i="14"/>
  <c r="C553" i="14"/>
  <c r="C554" i="14"/>
  <c r="C555" i="14"/>
  <c r="C556" i="14"/>
  <c r="C557" i="14"/>
  <c r="C558" i="14"/>
  <c r="C559" i="14"/>
  <c r="C560" i="14"/>
  <c r="C561" i="14"/>
  <c r="C562" i="14"/>
  <c r="C563" i="14"/>
  <c r="C564" i="14"/>
  <c r="C565" i="14"/>
  <c r="C566" i="14"/>
  <c r="C567" i="14"/>
  <c r="C568" i="14"/>
  <c r="C569" i="14"/>
  <c r="C570" i="14"/>
  <c r="C571" i="14"/>
  <c r="C572" i="14"/>
  <c r="C573" i="14"/>
  <c r="C574" i="14"/>
  <c r="C575" i="14"/>
  <c r="C576" i="14"/>
  <c r="C577" i="14"/>
  <c r="C578" i="14"/>
  <c r="C579" i="14"/>
  <c r="C580" i="14"/>
  <c r="C581" i="14"/>
  <c r="C582" i="14"/>
  <c r="C583" i="14"/>
  <c r="C584" i="14"/>
  <c r="C585" i="14"/>
  <c r="C586" i="14"/>
  <c r="C587" i="14"/>
  <c r="C588" i="14"/>
  <c r="C589" i="14"/>
  <c r="C590" i="14"/>
  <c r="C591" i="14"/>
  <c r="C592" i="14"/>
  <c r="C593" i="14"/>
  <c r="C594" i="14"/>
  <c r="C595" i="14"/>
  <c r="C596" i="14"/>
  <c r="C597" i="14"/>
  <c r="C598" i="14"/>
  <c r="C599" i="14"/>
  <c r="C600" i="14"/>
  <c r="C601" i="14"/>
  <c r="C602" i="14"/>
  <c r="C603" i="14"/>
  <c r="C604" i="14"/>
  <c r="C605" i="14"/>
  <c r="C606" i="14"/>
  <c r="C607" i="14"/>
  <c r="C608" i="14"/>
  <c r="C609" i="14"/>
  <c r="C610" i="14"/>
  <c r="C611" i="14"/>
  <c r="C612" i="14"/>
  <c r="C613" i="14"/>
  <c r="C614" i="14"/>
  <c r="C615" i="14"/>
  <c r="C616" i="14"/>
  <c r="C617" i="14"/>
  <c r="C618" i="14"/>
  <c r="C619" i="14"/>
  <c r="C620" i="14"/>
  <c r="C621" i="14"/>
  <c r="C622" i="14"/>
  <c r="C623" i="14"/>
  <c r="C624" i="14"/>
  <c r="C625" i="14"/>
  <c r="C626" i="14"/>
  <c r="C627" i="14"/>
  <c r="C628" i="14"/>
  <c r="C629" i="14"/>
  <c r="C630" i="14"/>
  <c r="C631" i="14"/>
  <c r="C632" i="14"/>
  <c r="C633" i="14"/>
  <c r="C634" i="14"/>
  <c r="C635" i="14"/>
  <c r="C636" i="14"/>
  <c r="C637" i="14"/>
  <c r="C638" i="14"/>
  <c r="C639" i="14"/>
  <c r="C640" i="14"/>
  <c r="C641" i="14"/>
  <c r="C642" i="14"/>
  <c r="C643" i="14"/>
  <c r="C644" i="14"/>
  <c r="C645" i="14"/>
  <c r="C646" i="14"/>
  <c r="C647" i="14"/>
  <c r="C648" i="14"/>
  <c r="C649" i="14"/>
  <c r="C650" i="14"/>
  <c r="C651" i="14"/>
  <c r="C652" i="14"/>
  <c r="C653" i="14"/>
  <c r="C654" i="14"/>
  <c r="C655" i="14"/>
  <c r="C656" i="14"/>
  <c r="C657" i="14"/>
  <c r="C658" i="14"/>
  <c r="C659" i="14"/>
  <c r="C660" i="14"/>
  <c r="C661" i="14"/>
  <c r="C662" i="14"/>
  <c r="C663" i="14"/>
  <c r="C664" i="14"/>
  <c r="C665" i="14"/>
  <c r="C666" i="14"/>
  <c r="C667" i="14"/>
  <c r="C668" i="14"/>
  <c r="C669" i="14"/>
  <c r="C670" i="14"/>
  <c r="C671" i="14"/>
  <c r="C672" i="14"/>
  <c r="C673" i="14"/>
  <c r="C674" i="14"/>
  <c r="C675" i="14"/>
  <c r="C676" i="14"/>
  <c r="C677" i="14"/>
  <c r="C678" i="14"/>
  <c r="C679" i="14"/>
  <c r="C680" i="14"/>
  <c r="C681" i="14"/>
  <c r="C682" i="14"/>
  <c r="C683" i="14"/>
  <c r="C684" i="14"/>
  <c r="C685" i="14"/>
  <c r="C686" i="14"/>
  <c r="C687" i="14"/>
  <c r="C688" i="14"/>
  <c r="C689" i="14"/>
  <c r="C690" i="14"/>
  <c r="C691" i="14"/>
  <c r="C692" i="14"/>
  <c r="C693" i="14"/>
  <c r="C694" i="14"/>
  <c r="C695" i="14"/>
  <c r="C696" i="14"/>
  <c r="C697" i="14"/>
  <c r="C698" i="14"/>
  <c r="C699" i="14"/>
  <c r="C700" i="14"/>
  <c r="C701" i="14"/>
  <c r="C702" i="14"/>
  <c r="C703" i="14"/>
  <c r="C704" i="14"/>
  <c r="C705" i="14"/>
  <c r="C706" i="14"/>
  <c r="C707" i="14"/>
  <c r="C708" i="14"/>
  <c r="C709" i="14"/>
  <c r="C710" i="14"/>
  <c r="C711" i="14"/>
  <c r="C712" i="14"/>
  <c r="C713" i="14"/>
  <c r="C714" i="14"/>
  <c r="C715" i="14"/>
  <c r="C716" i="14"/>
  <c r="C717" i="14"/>
  <c r="C718" i="14"/>
  <c r="C719" i="14"/>
  <c r="C720" i="14"/>
  <c r="C721" i="14"/>
  <c r="C722" i="14"/>
  <c r="C723" i="14"/>
  <c r="C724" i="14"/>
  <c r="C725" i="14"/>
  <c r="C726" i="14"/>
  <c r="C727" i="14"/>
  <c r="C728" i="14"/>
  <c r="C729" i="14"/>
  <c r="C730" i="14"/>
  <c r="C731" i="14"/>
  <c r="C732" i="14"/>
  <c r="C733" i="14"/>
  <c r="C734" i="14"/>
  <c r="C735" i="14"/>
  <c r="C736" i="14"/>
  <c r="C737" i="14"/>
  <c r="C738" i="14"/>
  <c r="C739" i="14"/>
  <c r="C740" i="14"/>
  <c r="C741" i="14"/>
  <c r="C742" i="14"/>
  <c r="C743" i="14"/>
  <c r="C744" i="14"/>
  <c r="C745" i="14"/>
  <c r="C746" i="14"/>
  <c r="C747" i="14"/>
  <c r="C748" i="14"/>
  <c r="C749" i="14"/>
  <c r="C750" i="14"/>
  <c r="C751" i="14"/>
  <c r="C752" i="14"/>
  <c r="C753" i="14"/>
  <c r="C754" i="14"/>
  <c r="C755" i="14"/>
  <c r="C756" i="14"/>
  <c r="C757" i="14"/>
  <c r="C758" i="14"/>
  <c r="C759" i="14"/>
  <c r="C760" i="14"/>
  <c r="C761" i="14"/>
  <c r="C762" i="14"/>
  <c r="C763" i="14"/>
  <c r="C764" i="14"/>
  <c r="C765" i="14"/>
  <c r="C766" i="14"/>
  <c r="C767" i="14"/>
  <c r="C768" i="14"/>
  <c r="C769" i="14"/>
  <c r="C770" i="14"/>
  <c r="C771" i="14"/>
  <c r="C772" i="14"/>
  <c r="C773" i="14"/>
  <c r="C774" i="14"/>
  <c r="C775" i="14"/>
  <c r="C776" i="14"/>
  <c r="C777" i="14"/>
  <c r="C778" i="14"/>
  <c r="C779" i="14"/>
  <c r="C780" i="14"/>
  <c r="C781" i="14"/>
  <c r="C782" i="14"/>
  <c r="C783" i="14"/>
  <c r="C784" i="14"/>
  <c r="C785" i="14"/>
  <c r="C786" i="14"/>
  <c r="C787" i="14"/>
  <c r="C788" i="14"/>
  <c r="C789" i="14"/>
  <c r="C790" i="14"/>
  <c r="C791" i="14"/>
  <c r="C792" i="14"/>
  <c r="C793" i="14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A556" i="14" s="1"/>
  <c r="A557" i="14" s="1"/>
  <c r="A558" i="14" s="1"/>
  <c r="A559" i="14" s="1"/>
  <c r="A560" i="14" s="1"/>
  <c r="A561" i="14" s="1"/>
  <c r="A562" i="14" s="1"/>
  <c r="A563" i="14" s="1"/>
  <c r="A564" i="14" s="1"/>
  <c r="A565" i="14" s="1"/>
  <c r="A566" i="14" s="1"/>
  <c r="A567" i="14" s="1"/>
  <c r="A568" i="14" s="1"/>
  <c r="A569" i="14" s="1"/>
  <c r="A570" i="14" s="1"/>
  <c r="A571" i="14" s="1"/>
  <c r="A572" i="14" s="1"/>
  <c r="A573" i="14" s="1"/>
  <c r="A574" i="14" s="1"/>
  <c r="A575" i="14" s="1"/>
  <c r="A576" i="14" s="1"/>
  <c r="A577" i="14" s="1"/>
  <c r="A578" i="14" s="1"/>
  <c r="A579" i="14" s="1"/>
  <c r="A580" i="14" s="1"/>
  <c r="A581" i="14" s="1"/>
  <c r="A582" i="14" s="1"/>
  <c r="A583" i="14" s="1"/>
  <c r="A584" i="14" s="1"/>
  <c r="A585" i="14" s="1"/>
  <c r="A586" i="14" s="1"/>
  <c r="A587" i="14" s="1"/>
  <c r="A588" i="14" s="1"/>
  <c r="A589" i="14" s="1"/>
  <c r="A590" i="14" s="1"/>
  <c r="A591" i="14" s="1"/>
  <c r="A592" i="14" s="1"/>
  <c r="A593" i="14" s="1"/>
  <c r="A594" i="14" s="1"/>
  <c r="A595" i="14" s="1"/>
  <c r="A596" i="14" s="1"/>
  <c r="A597" i="14" s="1"/>
  <c r="A598" i="14" s="1"/>
  <c r="A599" i="14" s="1"/>
  <c r="A600" i="14" s="1"/>
  <c r="A601" i="14" s="1"/>
  <c r="A602" i="14" s="1"/>
  <c r="A603" i="14" s="1"/>
  <c r="A604" i="14" s="1"/>
  <c r="A605" i="14" s="1"/>
  <c r="A606" i="14" s="1"/>
  <c r="A607" i="14" s="1"/>
  <c r="A608" i="14" s="1"/>
  <c r="A609" i="14" s="1"/>
  <c r="A610" i="14" s="1"/>
  <c r="A611" i="14" s="1"/>
  <c r="A612" i="14" s="1"/>
  <c r="A613" i="14" s="1"/>
  <c r="A614" i="14" s="1"/>
  <c r="A615" i="14" s="1"/>
  <c r="A616" i="14" s="1"/>
  <c r="A617" i="14" s="1"/>
  <c r="A618" i="14" s="1"/>
  <c r="A619" i="14" s="1"/>
  <c r="A620" i="14" s="1"/>
  <c r="A621" i="14" s="1"/>
  <c r="A622" i="14" s="1"/>
  <c r="A623" i="14" s="1"/>
  <c r="A624" i="14" s="1"/>
  <c r="A625" i="14" s="1"/>
  <c r="A626" i="14" s="1"/>
  <c r="A627" i="14" s="1"/>
  <c r="A628" i="14" s="1"/>
  <c r="A629" i="14" s="1"/>
  <c r="A630" i="14" s="1"/>
  <c r="A631" i="14" s="1"/>
  <c r="A632" i="14" s="1"/>
  <c r="A633" i="14" s="1"/>
  <c r="A634" i="14" s="1"/>
  <c r="A635" i="14" s="1"/>
  <c r="A636" i="14" s="1"/>
  <c r="A637" i="14" s="1"/>
  <c r="A638" i="14" s="1"/>
  <c r="A639" i="14" s="1"/>
  <c r="A640" i="14" s="1"/>
  <c r="A641" i="14" s="1"/>
  <c r="A642" i="14" s="1"/>
  <c r="A643" i="14" s="1"/>
  <c r="A644" i="14" s="1"/>
  <c r="A645" i="14" s="1"/>
  <c r="A646" i="14" s="1"/>
  <c r="A647" i="14" s="1"/>
  <c r="A648" i="14" s="1"/>
  <c r="A649" i="14" s="1"/>
  <c r="A650" i="14" s="1"/>
  <c r="A651" i="14" s="1"/>
  <c r="A652" i="14" s="1"/>
  <c r="A653" i="14" s="1"/>
  <c r="A654" i="14" s="1"/>
  <c r="A655" i="14" s="1"/>
  <c r="A656" i="14" s="1"/>
  <c r="A657" i="14" s="1"/>
  <c r="A658" i="14" s="1"/>
  <c r="A659" i="14" s="1"/>
  <c r="A660" i="14" s="1"/>
  <c r="A661" i="14" s="1"/>
  <c r="A662" i="14" s="1"/>
  <c r="A663" i="14" s="1"/>
  <c r="A664" i="14" s="1"/>
  <c r="A665" i="14" s="1"/>
  <c r="A666" i="14" s="1"/>
  <c r="A667" i="14" s="1"/>
  <c r="A668" i="14" s="1"/>
  <c r="A669" i="14" s="1"/>
  <c r="A670" i="14" s="1"/>
  <c r="A671" i="14" s="1"/>
  <c r="A672" i="14" s="1"/>
  <c r="A673" i="14" s="1"/>
  <c r="A674" i="14" s="1"/>
  <c r="A675" i="14" s="1"/>
  <c r="A676" i="14" s="1"/>
  <c r="A677" i="14" s="1"/>
  <c r="A678" i="14" s="1"/>
  <c r="A679" i="14" s="1"/>
  <c r="A680" i="14" s="1"/>
  <c r="A681" i="14" s="1"/>
  <c r="A682" i="14" s="1"/>
  <c r="A683" i="14" s="1"/>
  <c r="A684" i="14" s="1"/>
  <c r="A685" i="14" s="1"/>
  <c r="A686" i="14" s="1"/>
  <c r="A687" i="14" s="1"/>
  <c r="A688" i="14" s="1"/>
  <c r="A689" i="14" s="1"/>
  <c r="A690" i="14" s="1"/>
  <c r="A691" i="14" s="1"/>
  <c r="A692" i="14" s="1"/>
  <c r="A693" i="14" s="1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705" i="14" s="1"/>
  <c r="A706" i="14" s="1"/>
  <c r="A707" i="14" s="1"/>
  <c r="A708" i="14" s="1"/>
  <c r="A709" i="14" s="1"/>
  <c r="A710" i="14" s="1"/>
  <c r="A711" i="14" s="1"/>
  <c r="A712" i="14" s="1"/>
  <c r="A713" i="14" s="1"/>
  <c r="A714" i="14" s="1"/>
  <c r="A715" i="14" s="1"/>
  <c r="A716" i="14" s="1"/>
  <c r="A717" i="14" s="1"/>
  <c r="A718" i="14" s="1"/>
  <c r="A719" i="14" s="1"/>
  <c r="A720" i="14" s="1"/>
  <c r="A721" i="14" s="1"/>
  <c r="A722" i="14" s="1"/>
  <c r="A723" i="14" s="1"/>
  <c r="A724" i="14" s="1"/>
  <c r="A725" i="14" s="1"/>
  <c r="A726" i="14" s="1"/>
  <c r="A727" i="14" s="1"/>
  <c r="A728" i="14" s="1"/>
  <c r="A729" i="14" s="1"/>
  <c r="A730" i="14" s="1"/>
  <c r="A731" i="14" s="1"/>
  <c r="A732" i="14" s="1"/>
  <c r="A733" i="14" s="1"/>
  <c r="A734" i="14" s="1"/>
  <c r="A735" i="14" s="1"/>
  <c r="A736" i="14" s="1"/>
  <c r="A737" i="14" s="1"/>
  <c r="A738" i="14" s="1"/>
  <c r="A739" i="14" s="1"/>
  <c r="A740" i="14" s="1"/>
  <c r="A741" i="14" s="1"/>
  <c r="A742" i="14" s="1"/>
  <c r="A743" i="14" s="1"/>
  <c r="A744" i="14" s="1"/>
  <c r="A745" i="14" s="1"/>
  <c r="A746" i="14" s="1"/>
  <c r="A747" i="14" s="1"/>
  <c r="A748" i="14" s="1"/>
  <c r="A749" i="14" s="1"/>
  <c r="A750" i="14" s="1"/>
  <c r="A751" i="14" s="1"/>
  <c r="A752" i="14" s="1"/>
  <c r="A753" i="14" s="1"/>
  <c r="A754" i="14" s="1"/>
  <c r="A755" i="14" s="1"/>
  <c r="A756" i="14" s="1"/>
  <c r="A757" i="14" s="1"/>
  <c r="A758" i="14" s="1"/>
  <c r="A759" i="14" s="1"/>
  <c r="A760" i="14" s="1"/>
  <c r="A761" i="14" s="1"/>
  <c r="A762" i="14" s="1"/>
  <c r="A763" i="14" s="1"/>
  <c r="A764" i="14" s="1"/>
  <c r="A765" i="14" s="1"/>
  <c r="A766" i="14" s="1"/>
  <c r="A767" i="14" s="1"/>
  <c r="A768" i="14" s="1"/>
  <c r="A769" i="14" s="1"/>
  <c r="A770" i="14" s="1"/>
  <c r="A771" i="14" s="1"/>
  <c r="A772" i="14" s="1"/>
  <c r="A773" i="14" s="1"/>
  <c r="A774" i="14" s="1"/>
  <c r="A775" i="14" s="1"/>
  <c r="A776" i="14" s="1"/>
  <c r="A777" i="14" s="1"/>
  <c r="A778" i="14" s="1"/>
  <c r="A779" i="14" s="1"/>
  <c r="A780" i="14" s="1"/>
  <c r="A781" i="14" s="1"/>
  <c r="A782" i="14" s="1"/>
  <c r="A783" i="14" s="1"/>
  <c r="A784" i="14" s="1"/>
  <c r="A785" i="14" s="1"/>
  <c r="A786" i="14" s="1"/>
  <c r="A787" i="14" s="1"/>
  <c r="A788" i="14" s="1"/>
  <c r="A789" i="14" s="1"/>
  <c r="A790" i="14" s="1"/>
  <c r="A791" i="14" s="1"/>
  <c r="A792" i="14" s="1"/>
  <c r="A793" i="14" s="1"/>
  <c r="A30" i="14"/>
  <c r="A31" i="14" s="1"/>
  <c r="A32" i="14" s="1"/>
  <c r="A33" i="14" s="1"/>
  <c r="A28" i="14"/>
  <c r="A29" i="14" s="1"/>
  <c r="A27" i="14"/>
  <c r="A28" i="13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A721" i="13" s="1"/>
  <c r="A722" i="13" s="1"/>
  <c r="A723" i="13" s="1"/>
  <c r="A724" i="13" s="1"/>
  <c r="A725" i="13" s="1"/>
  <c r="A726" i="13" s="1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1" i="13" s="1"/>
  <c r="A742" i="13" s="1"/>
  <c r="A743" i="13" s="1"/>
  <c r="A744" i="13" s="1"/>
  <c r="A745" i="13" s="1"/>
  <c r="A746" i="13" s="1"/>
  <c r="A747" i="13" s="1"/>
  <c r="A748" i="13" s="1"/>
  <c r="A749" i="13" s="1"/>
  <c r="A750" i="13" s="1"/>
  <c r="A751" i="13" s="1"/>
  <c r="A752" i="13" s="1"/>
  <c r="A753" i="13" s="1"/>
  <c r="A754" i="13" s="1"/>
  <c r="A755" i="13" s="1"/>
  <c r="A756" i="13" s="1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75" i="13" s="1"/>
  <c r="A776" i="13" s="1"/>
  <c r="A777" i="13" s="1"/>
  <c r="A778" i="13" s="1"/>
  <c r="A779" i="13" s="1"/>
  <c r="A780" i="13" s="1"/>
  <c r="A781" i="13" s="1"/>
  <c r="A782" i="13" s="1"/>
  <c r="A783" i="13" s="1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27" i="13"/>
  <c r="A30" i="12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28" i="12"/>
  <c r="A29" i="12" s="1"/>
  <c r="A27" i="12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28" i="11"/>
  <c r="A27" i="1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28" i="10"/>
  <c r="A27" i="10"/>
  <c r="A29" i="9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28" i="9"/>
  <c r="A27" i="9"/>
  <c r="A27" i="5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C793" i="13"/>
  <c r="C789" i="13"/>
  <c r="C785" i="13"/>
  <c r="C781" i="13"/>
  <c r="C777" i="13"/>
  <c r="C773" i="13"/>
  <c r="C769" i="13"/>
  <c r="C765" i="13"/>
  <c r="C761" i="13"/>
  <c r="C757" i="13"/>
  <c r="C753" i="13"/>
  <c r="C749" i="13"/>
  <c r="C745" i="13"/>
  <c r="C741" i="13"/>
  <c r="C737" i="13"/>
  <c r="C733" i="13"/>
  <c r="C729" i="13"/>
  <c r="C725" i="13"/>
  <c r="C721" i="13"/>
  <c r="C717" i="13"/>
  <c r="C713" i="13"/>
  <c r="C709" i="13"/>
  <c r="C705" i="13"/>
  <c r="C701" i="13"/>
  <c r="C697" i="13"/>
  <c r="C693" i="13"/>
  <c r="C689" i="13"/>
  <c r="C685" i="13"/>
  <c r="C681" i="13"/>
  <c r="C677" i="13"/>
  <c r="C673" i="13"/>
  <c r="C669" i="13"/>
  <c r="C665" i="13"/>
  <c r="C661" i="13"/>
  <c r="C657" i="13"/>
  <c r="C653" i="13"/>
  <c r="C649" i="13"/>
  <c r="C645" i="13"/>
  <c r="C641" i="13"/>
  <c r="C637" i="13"/>
  <c r="C792" i="13"/>
  <c r="C788" i="13"/>
  <c r="C784" i="13"/>
  <c r="C780" i="13"/>
  <c r="C776" i="13"/>
  <c r="C772" i="13"/>
  <c r="C768" i="13"/>
  <c r="C764" i="13"/>
  <c r="C760" i="13"/>
  <c r="C756" i="13"/>
  <c r="C752" i="13"/>
  <c r="C748" i="13"/>
  <c r="C744" i="13"/>
  <c r="C740" i="13"/>
  <c r="C736" i="13"/>
  <c r="C732" i="13"/>
  <c r="C728" i="13"/>
  <c r="C724" i="13"/>
  <c r="C720" i="13"/>
  <c r="C716" i="13"/>
  <c r="C712" i="13"/>
  <c r="C708" i="13"/>
  <c r="C704" i="13"/>
  <c r="C700" i="13"/>
  <c r="C696" i="13"/>
  <c r="C692" i="13"/>
  <c r="C688" i="13"/>
  <c r="C684" i="13"/>
  <c r="C680" i="13"/>
  <c r="C676" i="13"/>
  <c r="C672" i="13"/>
  <c r="C668" i="13"/>
  <c r="C664" i="13"/>
  <c r="C660" i="13"/>
  <c r="C656" i="13"/>
  <c r="C791" i="13"/>
  <c r="C787" i="13"/>
  <c r="C783" i="13"/>
  <c r="C779" i="13"/>
  <c r="C775" i="13"/>
  <c r="C771" i="13"/>
  <c r="C767" i="13"/>
  <c r="C763" i="13"/>
  <c r="C759" i="13"/>
  <c r="C755" i="13"/>
  <c r="C751" i="13"/>
  <c r="C747" i="13"/>
  <c r="C743" i="13"/>
  <c r="C739" i="13"/>
  <c r="C735" i="13"/>
  <c r="C731" i="13"/>
  <c r="C727" i="13"/>
  <c r="C723" i="13"/>
  <c r="C719" i="13"/>
  <c r="C715" i="13"/>
  <c r="C711" i="13"/>
  <c r="C707" i="13"/>
  <c r="C703" i="13"/>
  <c r="C699" i="13"/>
  <c r="C695" i="13"/>
  <c r="C691" i="13"/>
  <c r="C687" i="13"/>
  <c r="C683" i="13"/>
  <c r="C679" i="13"/>
  <c r="C675" i="13"/>
  <c r="C671" i="13"/>
  <c r="C667" i="13"/>
  <c r="C663" i="13"/>
  <c r="C659" i="13"/>
  <c r="C655" i="13"/>
  <c r="C651" i="13"/>
  <c r="C647" i="13"/>
  <c r="C643" i="13"/>
  <c r="C639" i="13"/>
  <c r="C790" i="13"/>
  <c r="C786" i="13"/>
  <c r="C782" i="13"/>
  <c r="C778" i="13"/>
  <c r="C774" i="13"/>
  <c r="C770" i="13"/>
  <c r="C766" i="13"/>
  <c r="C762" i="13"/>
  <c r="C758" i="13"/>
  <c r="C754" i="13"/>
  <c r="C750" i="13"/>
  <c r="C746" i="13"/>
  <c r="C742" i="13"/>
  <c r="C738" i="13"/>
  <c r="C734" i="13"/>
  <c r="C730" i="13"/>
  <c r="C726" i="13"/>
  <c r="C722" i="13"/>
  <c r="C718" i="13"/>
  <c r="C714" i="13"/>
  <c r="C710" i="13"/>
  <c r="C706" i="13"/>
  <c r="C702" i="13"/>
  <c r="C698" i="13"/>
  <c r="C694" i="13"/>
  <c r="C690" i="13"/>
  <c r="C686" i="13"/>
  <c r="C682" i="13"/>
  <c r="C678" i="13"/>
  <c r="C674" i="13"/>
  <c r="C670" i="13"/>
  <c r="C666" i="13"/>
  <c r="C662" i="13"/>
  <c r="C658" i="13"/>
  <c r="C654" i="13"/>
  <c r="C650" i="13"/>
  <c r="C646" i="13"/>
  <c r="C642" i="13"/>
  <c r="C638" i="13"/>
  <c r="C634" i="13"/>
  <c r="C631" i="13"/>
  <c r="C625" i="13"/>
  <c r="C618" i="13"/>
  <c r="C612" i="13"/>
  <c r="C599" i="13"/>
  <c r="C593" i="13"/>
  <c r="C586" i="13"/>
  <c r="C580" i="13"/>
  <c r="C567" i="13"/>
  <c r="C561" i="13"/>
  <c r="C554" i="13"/>
  <c r="C548" i="13"/>
  <c r="C535" i="13"/>
  <c r="C529" i="13"/>
  <c r="C522" i="13"/>
  <c r="C516" i="13"/>
  <c r="C503" i="13"/>
  <c r="C497" i="13"/>
  <c r="C490" i="13"/>
  <c r="C484" i="13"/>
  <c r="C471" i="13"/>
  <c r="C465" i="13"/>
  <c r="C458" i="13"/>
  <c r="C640" i="13"/>
  <c r="C630" i="13"/>
  <c r="C624" i="13"/>
  <c r="C611" i="13"/>
  <c r="C605" i="13"/>
  <c r="C598" i="13"/>
  <c r="C592" i="13"/>
  <c r="C579" i="13"/>
  <c r="C573" i="13"/>
  <c r="C566" i="13"/>
  <c r="C560" i="13"/>
  <c r="C547" i="13"/>
  <c r="C541" i="13"/>
  <c r="C534" i="13"/>
  <c r="C528" i="13"/>
  <c r="C515" i="13"/>
  <c r="C509" i="13"/>
  <c r="C502" i="13"/>
  <c r="C496" i="13"/>
  <c r="C483" i="13"/>
  <c r="C623" i="13"/>
  <c r="C617" i="13"/>
  <c r="C610" i="13"/>
  <c r="C604" i="13"/>
  <c r="C591" i="13"/>
  <c r="C585" i="13"/>
  <c r="C578" i="13"/>
  <c r="C572" i="13"/>
  <c r="C559" i="13"/>
  <c r="C553" i="13"/>
  <c r="C546" i="13"/>
  <c r="C540" i="13"/>
  <c r="C527" i="13"/>
  <c r="C521" i="13"/>
  <c r="C514" i="13"/>
  <c r="C508" i="13"/>
  <c r="C495" i="13"/>
  <c r="C489" i="13"/>
  <c r="C482" i="13"/>
  <c r="C476" i="13"/>
  <c r="C463" i="13"/>
  <c r="C457" i="13"/>
  <c r="C652" i="13"/>
  <c r="C636" i="13"/>
  <c r="C629" i="13"/>
  <c r="C622" i="13"/>
  <c r="C616" i="13"/>
  <c r="C603" i="13"/>
  <c r="C597" i="13"/>
  <c r="C590" i="13"/>
  <c r="C584" i="13"/>
  <c r="C571" i="13"/>
  <c r="C565" i="13"/>
  <c r="C558" i="13"/>
  <c r="C552" i="13"/>
  <c r="C539" i="13"/>
  <c r="C533" i="13"/>
  <c r="C526" i="13"/>
  <c r="C520" i="13"/>
  <c r="C507" i="13"/>
  <c r="C501" i="13"/>
  <c r="C494" i="13"/>
  <c r="C488" i="13"/>
  <c r="C475" i="13"/>
  <c r="C469" i="13"/>
  <c r="C462" i="13"/>
  <c r="C456" i="13"/>
  <c r="C451" i="13"/>
  <c r="C447" i="13"/>
  <c r="C443" i="13"/>
  <c r="C439" i="13"/>
  <c r="C435" i="13"/>
  <c r="C431" i="13"/>
  <c r="C427" i="13"/>
  <c r="C423" i="13"/>
  <c r="C419" i="13"/>
  <c r="C415" i="13"/>
  <c r="C411" i="13"/>
  <c r="C407" i="13"/>
  <c r="C403" i="13"/>
  <c r="C399" i="13"/>
  <c r="C395" i="13"/>
  <c r="C391" i="13"/>
  <c r="C387" i="13"/>
  <c r="C383" i="13"/>
  <c r="C379" i="13"/>
  <c r="C375" i="13"/>
  <c r="C371" i="13"/>
  <c r="C367" i="13"/>
  <c r="C363" i="13"/>
  <c r="C359" i="13"/>
  <c r="C355" i="13"/>
  <c r="C351" i="13"/>
  <c r="C347" i="13"/>
  <c r="C343" i="13"/>
  <c r="C339" i="13"/>
  <c r="C335" i="13"/>
  <c r="C331" i="13"/>
  <c r="C327" i="13"/>
  <c r="C323" i="13"/>
  <c r="C319" i="13"/>
  <c r="C315" i="13"/>
  <c r="C311" i="13"/>
  <c r="C307" i="13"/>
  <c r="C635" i="13"/>
  <c r="C628" i="13"/>
  <c r="C615" i="13"/>
  <c r="C609" i="13"/>
  <c r="C602" i="13"/>
  <c r="C596" i="13"/>
  <c r="C583" i="13"/>
  <c r="C577" i="13"/>
  <c r="C570" i="13"/>
  <c r="C564" i="13"/>
  <c r="C551" i="13"/>
  <c r="C545" i="13"/>
  <c r="C538" i="13"/>
  <c r="C532" i="13"/>
  <c r="C519" i="13"/>
  <c r="C513" i="13"/>
  <c r="C506" i="13"/>
  <c r="C500" i="13"/>
  <c r="C487" i="13"/>
  <c r="C481" i="13"/>
  <c r="C474" i="13"/>
  <c r="C468" i="13"/>
  <c r="C455" i="13"/>
  <c r="C648" i="13"/>
  <c r="C627" i="13"/>
  <c r="C621" i="13"/>
  <c r="C614" i="13"/>
  <c r="C608" i="13"/>
  <c r="C595" i="13"/>
  <c r="C589" i="13"/>
  <c r="C582" i="13"/>
  <c r="C576" i="13"/>
  <c r="C563" i="13"/>
  <c r="C557" i="13"/>
  <c r="C550" i="13"/>
  <c r="C544" i="13"/>
  <c r="C531" i="13"/>
  <c r="C525" i="13"/>
  <c r="C518" i="13"/>
  <c r="C512" i="13"/>
  <c r="C499" i="13"/>
  <c r="C493" i="13"/>
  <c r="C486" i="13"/>
  <c r="C480" i="13"/>
  <c r="C644" i="13"/>
  <c r="C632" i="13"/>
  <c r="C619" i="13"/>
  <c r="C613" i="13"/>
  <c r="C606" i="13"/>
  <c r="C600" i="13"/>
  <c r="C587" i="13"/>
  <c r="C581" i="13"/>
  <c r="C574" i="13"/>
  <c r="C568" i="13"/>
  <c r="C555" i="13"/>
  <c r="C549" i="13"/>
  <c r="C542" i="13"/>
  <c r="C536" i="13"/>
  <c r="C523" i="13"/>
  <c r="C517" i="13"/>
  <c r="C510" i="13"/>
  <c r="C504" i="13"/>
  <c r="C491" i="13"/>
  <c r="C485" i="13"/>
  <c r="C478" i="13"/>
  <c r="C472" i="13"/>
  <c r="C459" i="13"/>
  <c r="C453" i="13"/>
  <c r="C449" i="13"/>
  <c r="C445" i="13"/>
  <c r="C441" i="13"/>
  <c r="C437" i="13"/>
  <c r="C433" i="13"/>
  <c r="C429" i="13"/>
  <c r="C425" i="13"/>
  <c r="C421" i="13"/>
  <c r="C417" i="13"/>
  <c r="C413" i="13"/>
  <c r="C409" i="13"/>
  <c r="C405" i="13"/>
  <c r="C401" i="13"/>
  <c r="C397" i="13"/>
  <c r="C393" i="13"/>
  <c r="C389" i="13"/>
  <c r="C385" i="13"/>
  <c r="C381" i="13"/>
  <c r="C377" i="13"/>
  <c r="C373" i="13"/>
  <c r="C369" i="13"/>
  <c r="C365" i="13"/>
  <c r="C361" i="13"/>
  <c r="C357" i="13"/>
  <c r="C353" i="13"/>
  <c r="C349" i="13"/>
  <c r="C345" i="13"/>
  <c r="C341" i="13"/>
  <c r="C337" i="13"/>
  <c r="C333" i="13"/>
  <c r="C329" i="13"/>
  <c r="C325" i="13"/>
  <c r="C321" i="13"/>
  <c r="C317" i="13"/>
  <c r="C313" i="13"/>
  <c r="C309" i="13"/>
  <c r="C562" i="13"/>
  <c r="C511" i="13"/>
  <c r="C470" i="13"/>
  <c r="C442" i="13"/>
  <c r="C432" i="13"/>
  <c r="C410" i="13"/>
  <c r="C400" i="13"/>
  <c r="C378" i="13"/>
  <c r="C368" i="13"/>
  <c r="C346" i="13"/>
  <c r="C336" i="13"/>
  <c r="C304" i="13"/>
  <c r="C299" i="13"/>
  <c r="C290" i="13"/>
  <c r="C281" i="13"/>
  <c r="C272" i="13"/>
  <c r="C267" i="13"/>
  <c r="C258" i="13"/>
  <c r="C249" i="13"/>
  <c r="C240" i="13"/>
  <c r="C235" i="13"/>
  <c r="C226" i="13"/>
  <c r="C601" i="13"/>
  <c r="C498" i="13"/>
  <c r="C466" i="13"/>
  <c r="C450" i="13"/>
  <c r="C440" i="13"/>
  <c r="C418" i="13"/>
  <c r="C408" i="13"/>
  <c r="C386" i="13"/>
  <c r="C376" i="13"/>
  <c r="C354" i="13"/>
  <c r="C344" i="13"/>
  <c r="C322" i="13"/>
  <c r="C314" i="13"/>
  <c r="C308" i="13"/>
  <c r="C298" i="13"/>
  <c r="C289" i="13"/>
  <c r="C280" i="13"/>
  <c r="C275" i="13"/>
  <c r="C266" i="13"/>
  <c r="C257" i="13"/>
  <c r="C248" i="13"/>
  <c r="C243" i="13"/>
  <c r="C234" i="13"/>
  <c r="C225" i="13"/>
  <c r="C594" i="13"/>
  <c r="C543" i="13"/>
  <c r="C492" i="13"/>
  <c r="C464" i="13"/>
  <c r="C438" i="13"/>
  <c r="C428" i="13"/>
  <c r="C406" i="13"/>
  <c r="C396" i="13"/>
  <c r="C374" i="13"/>
  <c r="C364" i="13"/>
  <c r="C342" i="13"/>
  <c r="C332" i="13"/>
  <c r="C302" i="13"/>
  <c r="C293" i="13"/>
  <c r="C284" i="13"/>
  <c r="C588" i="13"/>
  <c r="C537" i="13"/>
  <c r="C461" i="13"/>
  <c r="C448" i="13"/>
  <c r="C426" i="13"/>
  <c r="C416" i="13"/>
  <c r="C394" i="13"/>
  <c r="C384" i="13"/>
  <c r="C362" i="13"/>
  <c r="C352" i="13"/>
  <c r="C330" i="13"/>
  <c r="C306" i="13"/>
  <c r="C297" i="13"/>
  <c r="C288" i="13"/>
  <c r="C283" i="13"/>
  <c r="C274" i="13"/>
  <c r="C265" i="13"/>
  <c r="C256" i="13"/>
  <c r="C251" i="13"/>
  <c r="C242" i="13"/>
  <c r="C233" i="13"/>
  <c r="C224" i="13"/>
  <c r="C633" i="13"/>
  <c r="C530" i="13"/>
  <c r="C479" i="13"/>
  <c r="C460" i="13"/>
  <c r="C446" i="13"/>
  <c r="C436" i="13"/>
  <c r="C414" i="13"/>
  <c r="C404" i="13"/>
  <c r="C382" i="13"/>
  <c r="C372" i="13"/>
  <c r="C350" i="13"/>
  <c r="C340" i="13"/>
  <c r="C320" i="13"/>
  <c r="C312" i="13"/>
  <c r="C301" i="13"/>
  <c r="C292" i="13"/>
  <c r="C287" i="13"/>
  <c r="C278" i="13"/>
  <c r="C269" i="13"/>
  <c r="C260" i="13"/>
  <c r="C255" i="13"/>
  <c r="C246" i="13"/>
  <c r="C237" i="13"/>
  <c r="C228" i="13"/>
  <c r="C223" i="13"/>
  <c r="C219" i="13"/>
  <c r="C215" i="13"/>
  <c r="C211" i="13"/>
  <c r="C207" i="13"/>
  <c r="C203" i="13"/>
  <c r="C199" i="13"/>
  <c r="C195" i="13"/>
  <c r="C191" i="13"/>
  <c r="C187" i="13"/>
  <c r="C183" i="13"/>
  <c r="C179" i="13"/>
  <c r="C175" i="13"/>
  <c r="C171" i="13"/>
  <c r="C167" i="13"/>
  <c r="C163" i="13"/>
  <c r="C159" i="13"/>
  <c r="C155" i="13"/>
  <c r="C151" i="13"/>
  <c r="C147" i="13"/>
  <c r="C143" i="13"/>
  <c r="C139" i="13"/>
  <c r="C135" i="13"/>
  <c r="C131" i="13"/>
  <c r="C127" i="13"/>
  <c r="C123" i="13"/>
  <c r="C119" i="13"/>
  <c r="C115" i="13"/>
  <c r="C111" i="13"/>
  <c r="C107" i="13"/>
  <c r="C103" i="13"/>
  <c r="C99" i="13"/>
  <c r="C95" i="13"/>
  <c r="C91" i="13"/>
  <c r="C87" i="13"/>
  <c r="C83" i="13"/>
  <c r="C79" i="13"/>
  <c r="C75" i="13"/>
  <c r="C71" i="13"/>
  <c r="C67" i="13"/>
  <c r="C63" i="13"/>
  <c r="C59" i="13"/>
  <c r="C55" i="13"/>
  <c r="C51" i="13"/>
  <c r="C47" i="13"/>
  <c r="C43" i="13"/>
  <c r="C39" i="13"/>
  <c r="C35" i="13"/>
  <c r="C31" i="13"/>
  <c r="C27" i="13"/>
  <c r="C412" i="13"/>
  <c r="C390" i="13"/>
  <c r="C626" i="13"/>
  <c r="C575" i="13"/>
  <c r="C524" i="13"/>
  <c r="C477" i="13"/>
  <c r="C434" i="13"/>
  <c r="C424" i="13"/>
  <c r="C402" i="13"/>
  <c r="C392" i="13"/>
  <c r="C370" i="13"/>
  <c r="C360" i="13"/>
  <c r="C338" i="13"/>
  <c r="C328" i="13"/>
  <c r="C318" i="13"/>
  <c r="C305" i="13"/>
  <c r="C296" i="13"/>
  <c r="C291" i="13"/>
  <c r="C282" i="13"/>
  <c r="C273" i="13"/>
  <c r="C264" i="13"/>
  <c r="C259" i="13"/>
  <c r="C250" i="13"/>
  <c r="C241" i="13"/>
  <c r="C232" i="13"/>
  <c r="C227" i="13"/>
  <c r="C620" i="13"/>
  <c r="C569" i="13"/>
  <c r="C473" i="13"/>
  <c r="C454" i="13"/>
  <c r="C444" i="13"/>
  <c r="C422" i="13"/>
  <c r="C380" i="13"/>
  <c r="C607" i="13"/>
  <c r="C276" i="13"/>
  <c r="C263" i="13"/>
  <c r="C252" i="13"/>
  <c r="C239" i="13"/>
  <c r="C216" i="13"/>
  <c r="C205" i="13"/>
  <c r="C196" i="13"/>
  <c r="C177" i="13"/>
  <c r="C170" i="13"/>
  <c r="C164" i="13"/>
  <c r="C145" i="13"/>
  <c r="C132" i="13"/>
  <c r="C106" i="13"/>
  <c r="C81" i="13"/>
  <c r="C68" i="13"/>
  <c r="C42" i="13"/>
  <c r="C61" i="13"/>
  <c r="C556" i="13"/>
  <c r="C398" i="13"/>
  <c r="C262" i="13"/>
  <c r="C238" i="13"/>
  <c r="C214" i="13"/>
  <c r="C204" i="13"/>
  <c r="C189" i="13"/>
  <c r="C182" i="13"/>
  <c r="C176" i="13"/>
  <c r="C157" i="13"/>
  <c r="C150" i="13"/>
  <c r="C144" i="13"/>
  <c r="C125" i="13"/>
  <c r="C118" i="13"/>
  <c r="C112" i="13"/>
  <c r="C93" i="13"/>
  <c r="C86" i="13"/>
  <c r="C54" i="13"/>
  <c r="C29" i="13"/>
  <c r="C82" i="13"/>
  <c r="C50" i="13"/>
  <c r="C505" i="13"/>
  <c r="C388" i="13"/>
  <c r="C334" i="13"/>
  <c r="C303" i="13"/>
  <c r="C286" i="13"/>
  <c r="C261" i="13"/>
  <c r="C236" i="13"/>
  <c r="C213" i="13"/>
  <c r="C202" i="13"/>
  <c r="C194" i="13"/>
  <c r="C188" i="13"/>
  <c r="C169" i="13"/>
  <c r="C162" i="13"/>
  <c r="C156" i="13"/>
  <c r="C137" i="13"/>
  <c r="C130" i="13"/>
  <c r="C124" i="13"/>
  <c r="C105" i="13"/>
  <c r="C98" i="13"/>
  <c r="C92" i="13"/>
  <c r="C73" i="13"/>
  <c r="C66" i="13"/>
  <c r="C60" i="13"/>
  <c r="C41" i="13"/>
  <c r="C34" i="13"/>
  <c r="C28" i="13"/>
  <c r="C168" i="13"/>
  <c r="C149" i="13"/>
  <c r="C136" i="13"/>
  <c r="C110" i="13"/>
  <c r="C85" i="13"/>
  <c r="C72" i="13"/>
  <c r="C53" i="13"/>
  <c r="C294" i="13"/>
  <c r="C172" i="13"/>
  <c r="C114" i="13"/>
  <c r="C467" i="13"/>
  <c r="C326" i="13"/>
  <c r="C300" i="13"/>
  <c r="C285" i="13"/>
  <c r="C271" i="13"/>
  <c r="C247" i="13"/>
  <c r="C222" i="13"/>
  <c r="C212" i="13"/>
  <c r="C201" i="13"/>
  <c r="C181" i="13"/>
  <c r="C174" i="13"/>
  <c r="C142" i="13"/>
  <c r="C117" i="13"/>
  <c r="C104" i="13"/>
  <c r="C78" i="13"/>
  <c r="C46" i="13"/>
  <c r="C40" i="13"/>
  <c r="C316" i="13"/>
  <c r="C108" i="13"/>
  <c r="C44" i="13"/>
  <c r="C452" i="13"/>
  <c r="C366" i="13"/>
  <c r="C324" i="13"/>
  <c r="C270" i="13"/>
  <c r="C245" i="13"/>
  <c r="C221" i="13"/>
  <c r="C210" i="13"/>
  <c r="C200" i="13"/>
  <c r="C193" i="13"/>
  <c r="C186" i="13"/>
  <c r="C180" i="13"/>
  <c r="C161" i="13"/>
  <c r="C154" i="13"/>
  <c r="C148" i="13"/>
  <c r="C129" i="13"/>
  <c r="C122" i="13"/>
  <c r="C116" i="13"/>
  <c r="C97" i="13"/>
  <c r="C90" i="13"/>
  <c r="C84" i="13"/>
  <c r="C65" i="13"/>
  <c r="C58" i="13"/>
  <c r="C52" i="13"/>
  <c r="C33" i="13"/>
  <c r="C192" i="13"/>
  <c r="C141" i="13"/>
  <c r="C102" i="13"/>
  <c r="C77" i="13"/>
  <c r="C64" i="13"/>
  <c r="C38" i="13"/>
  <c r="C26" i="13"/>
  <c r="C430" i="13"/>
  <c r="C279" i="13"/>
  <c r="C208" i="13"/>
  <c r="C178" i="13"/>
  <c r="C146" i="13"/>
  <c r="C57" i="13"/>
  <c r="C358" i="13"/>
  <c r="C295" i="13"/>
  <c r="C268" i="13"/>
  <c r="C244" i="13"/>
  <c r="C231" i="13"/>
  <c r="C220" i="13"/>
  <c r="C209" i="13"/>
  <c r="C198" i="13"/>
  <c r="C173" i="13"/>
  <c r="C166" i="13"/>
  <c r="C160" i="13"/>
  <c r="C134" i="13"/>
  <c r="C128" i="13"/>
  <c r="C109" i="13"/>
  <c r="C96" i="13"/>
  <c r="C70" i="13"/>
  <c r="C45" i="13"/>
  <c r="C32" i="13"/>
  <c r="C356" i="13"/>
  <c r="C254" i="13"/>
  <c r="C218" i="13"/>
  <c r="C185" i="13"/>
  <c r="C153" i="13"/>
  <c r="C121" i="13"/>
  <c r="C76" i="13"/>
  <c r="C420" i="13"/>
  <c r="C348" i="13"/>
  <c r="C310" i="13"/>
  <c r="C277" i="13"/>
  <c r="C253" i="13"/>
  <c r="C229" i="13"/>
  <c r="C217" i="13"/>
  <c r="C206" i="13"/>
  <c r="C197" i="13"/>
  <c r="C190" i="13"/>
  <c r="C184" i="13"/>
  <c r="C165" i="13"/>
  <c r="C158" i="13"/>
  <c r="C152" i="13"/>
  <c r="C133" i="13"/>
  <c r="C126" i="13"/>
  <c r="C120" i="13"/>
  <c r="C101" i="13"/>
  <c r="C94" i="13"/>
  <c r="C88" i="13"/>
  <c r="C69" i="13"/>
  <c r="C62" i="13"/>
  <c r="C56" i="13"/>
  <c r="C37" i="13"/>
  <c r="C30" i="13"/>
  <c r="C138" i="13"/>
  <c r="C113" i="13"/>
  <c r="C100" i="13"/>
  <c r="C74" i="13"/>
  <c r="C49" i="13"/>
  <c r="C36" i="13"/>
  <c r="C80" i="13"/>
  <c r="C48" i="13"/>
  <c r="C230" i="13"/>
  <c r="C140" i="13"/>
  <c r="C89" i="13"/>
  <c r="C793" i="12"/>
  <c r="C789" i="12"/>
  <c r="C785" i="12"/>
  <c r="C781" i="12"/>
  <c r="C777" i="12"/>
  <c r="C773" i="12"/>
  <c r="C769" i="12"/>
  <c r="C765" i="12"/>
  <c r="C761" i="12"/>
  <c r="C757" i="12"/>
  <c r="C753" i="12"/>
  <c r="C749" i="12"/>
  <c r="C745" i="12"/>
  <c r="C741" i="12"/>
  <c r="C737" i="12"/>
  <c r="C733" i="12"/>
  <c r="C729" i="12"/>
  <c r="C725" i="12"/>
  <c r="C721" i="12"/>
  <c r="C717" i="12"/>
  <c r="C713" i="12"/>
  <c r="C709" i="12"/>
  <c r="C705" i="12"/>
  <c r="C701" i="12"/>
  <c r="C697" i="12"/>
  <c r="C693" i="12"/>
  <c r="C689" i="12"/>
  <c r="C685" i="12"/>
  <c r="C681" i="12"/>
  <c r="C677" i="12"/>
  <c r="C673" i="12"/>
  <c r="C669" i="12"/>
  <c r="C665" i="12"/>
  <c r="C661" i="12"/>
  <c r="C657" i="12"/>
  <c r="C653" i="12"/>
  <c r="C792" i="12"/>
  <c r="C788" i="12"/>
  <c r="C784" i="12"/>
  <c r="C780" i="12"/>
  <c r="C776" i="12"/>
  <c r="C772" i="12"/>
  <c r="C768" i="12"/>
  <c r="C764" i="12"/>
  <c r="C760" i="12"/>
  <c r="C756" i="12"/>
  <c r="C752" i="12"/>
  <c r="C748" i="12"/>
  <c r="C744" i="12"/>
  <c r="C740" i="12"/>
  <c r="C736" i="12"/>
  <c r="C732" i="12"/>
  <c r="C728" i="12"/>
  <c r="C724" i="12"/>
  <c r="C720" i="12"/>
  <c r="C716" i="12"/>
  <c r="C712" i="12"/>
  <c r="C708" i="12"/>
  <c r="C704" i="12"/>
  <c r="C700" i="12"/>
  <c r="C696" i="12"/>
  <c r="C692" i="12"/>
  <c r="C688" i="12"/>
  <c r="C684" i="12"/>
  <c r="C680" i="12"/>
  <c r="C676" i="12"/>
  <c r="C672" i="12"/>
  <c r="C668" i="12"/>
  <c r="C791" i="12"/>
  <c r="C787" i="12"/>
  <c r="C783" i="12"/>
  <c r="C779" i="12"/>
  <c r="C775" i="12"/>
  <c r="C771" i="12"/>
  <c r="C767" i="12"/>
  <c r="C763" i="12"/>
  <c r="C759" i="12"/>
  <c r="C755" i="12"/>
  <c r="C751" i="12"/>
  <c r="C747" i="12"/>
  <c r="C743" i="12"/>
  <c r="C739" i="12"/>
  <c r="C735" i="12"/>
  <c r="C731" i="12"/>
  <c r="C727" i="12"/>
  <c r="C723" i="12"/>
  <c r="C719" i="12"/>
  <c r="C715" i="12"/>
  <c r="C711" i="12"/>
  <c r="C707" i="12"/>
  <c r="C703" i="12"/>
  <c r="C699" i="12"/>
  <c r="C695" i="12"/>
  <c r="C691" i="12"/>
  <c r="C687" i="12"/>
  <c r="C683" i="12"/>
  <c r="C679" i="12"/>
  <c r="C675" i="12"/>
  <c r="C671" i="12"/>
  <c r="C667" i="12"/>
  <c r="C663" i="12"/>
  <c r="C659" i="12"/>
  <c r="C655" i="12"/>
  <c r="C790" i="12"/>
  <c r="C758" i="12"/>
  <c r="C726" i="12"/>
  <c r="C694" i="12"/>
  <c r="C664" i="12"/>
  <c r="C650" i="12"/>
  <c r="C642" i="12"/>
  <c r="C634" i="12"/>
  <c r="C626" i="12"/>
  <c r="C618" i="12"/>
  <c r="C610" i="12"/>
  <c r="C602" i="12"/>
  <c r="C594" i="12"/>
  <c r="C586" i="12"/>
  <c r="C578" i="12"/>
  <c r="C570" i="12"/>
  <c r="C562" i="12"/>
  <c r="C554" i="12"/>
  <c r="C546" i="12"/>
  <c r="C538" i="12"/>
  <c r="C530" i="12"/>
  <c r="C522" i="12"/>
  <c r="C514" i="12"/>
  <c r="C506" i="12"/>
  <c r="C498" i="12"/>
  <c r="C490" i="12"/>
  <c r="C482" i="12"/>
  <c r="C474" i="12"/>
  <c r="C466" i="12"/>
  <c r="C458" i="12"/>
  <c r="C786" i="12"/>
  <c r="C754" i="12"/>
  <c r="C722" i="12"/>
  <c r="C690" i="12"/>
  <c r="C662" i="12"/>
  <c r="C649" i="12"/>
  <c r="C641" i="12"/>
  <c r="C633" i="12"/>
  <c r="C625" i="12"/>
  <c r="C617" i="12"/>
  <c r="C609" i="12"/>
  <c r="C601" i="12"/>
  <c r="C593" i="12"/>
  <c r="C585" i="12"/>
  <c r="C577" i="12"/>
  <c r="C569" i="12"/>
  <c r="C561" i="12"/>
  <c r="C553" i="12"/>
  <c r="C545" i="12"/>
  <c r="C537" i="12"/>
  <c r="C529" i="12"/>
  <c r="C521" i="12"/>
  <c r="C513" i="12"/>
  <c r="C505" i="12"/>
  <c r="C497" i="12"/>
  <c r="C489" i="12"/>
  <c r="C481" i="12"/>
  <c r="C473" i="12"/>
  <c r="C465" i="12"/>
  <c r="C457" i="12"/>
  <c r="C451" i="12"/>
  <c r="C447" i="12"/>
  <c r="C443" i="12"/>
  <c r="C439" i="12"/>
  <c r="C435" i="12"/>
  <c r="C431" i="12"/>
  <c r="C782" i="12"/>
  <c r="C750" i="12"/>
  <c r="C718" i="12"/>
  <c r="C686" i="12"/>
  <c r="C660" i="12"/>
  <c r="C648" i="12"/>
  <c r="C640" i="12"/>
  <c r="C632" i="12"/>
  <c r="C624" i="12"/>
  <c r="C616" i="12"/>
  <c r="C608" i="12"/>
  <c r="C600" i="12"/>
  <c r="C592" i="12"/>
  <c r="C584" i="12"/>
  <c r="C576" i="12"/>
  <c r="C568" i="12"/>
  <c r="C560" i="12"/>
  <c r="C552" i="12"/>
  <c r="C544" i="12"/>
  <c r="C536" i="12"/>
  <c r="C528" i="12"/>
  <c r="C520" i="12"/>
  <c r="C512" i="12"/>
  <c r="C504" i="12"/>
  <c r="C496" i="12"/>
  <c r="C488" i="12"/>
  <c r="C480" i="12"/>
  <c r="C472" i="12"/>
  <c r="C464" i="12"/>
  <c r="C456" i="12"/>
  <c r="C778" i="12"/>
  <c r="C746" i="12"/>
  <c r="C714" i="12"/>
  <c r="C682" i="12"/>
  <c r="C658" i="12"/>
  <c r="C647" i="12"/>
  <c r="C639" i="12"/>
  <c r="C631" i="12"/>
  <c r="C623" i="12"/>
  <c r="C615" i="12"/>
  <c r="C607" i="12"/>
  <c r="C599" i="12"/>
  <c r="C591" i="12"/>
  <c r="C583" i="12"/>
  <c r="C575" i="12"/>
  <c r="C567" i="12"/>
  <c r="C559" i="12"/>
  <c r="C551" i="12"/>
  <c r="C543" i="12"/>
  <c r="C535" i="12"/>
  <c r="C527" i="12"/>
  <c r="C519" i="12"/>
  <c r="C511" i="12"/>
  <c r="C503" i="12"/>
  <c r="C495" i="12"/>
  <c r="C487" i="12"/>
  <c r="C479" i="12"/>
  <c r="C471" i="12"/>
  <c r="C463" i="12"/>
  <c r="C455" i="12"/>
  <c r="C450" i="12"/>
  <c r="C446" i="12"/>
  <c r="C442" i="12"/>
  <c r="C438" i="12"/>
  <c r="C434" i="12"/>
  <c r="C430" i="12"/>
  <c r="C426" i="12"/>
  <c r="C422" i="12"/>
  <c r="C418" i="12"/>
  <c r="C414" i="12"/>
  <c r="C410" i="12"/>
  <c r="C406" i="12"/>
  <c r="C402" i="12"/>
  <c r="C398" i="12"/>
  <c r="C394" i="12"/>
  <c r="C390" i="12"/>
  <c r="C386" i="12"/>
  <c r="C382" i="12"/>
  <c r="C378" i="12"/>
  <c r="C374" i="12"/>
  <c r="C370" i="12"/>
  <c r="C366" i="12"/>
  <c r="C362" i="12"/>
  <c r="C358" i="12"/>
  <c r="C354" i="12"/>
  <c r="C350" i="12"/>
  <c r="C346" i="12"/>
  <c r="C342" i="12"/>
  <c r="C338" i="12"/>
  <c r="C334" i="12"/>
  <c r="C330" i="12"/>
  <c r="C326" i="12"/>
  <c r="C322" i="12"/>
  <c r="C318" i="12"/>
  <c r="C314" i="12"/>
  <c r="C310" i="12"/>
  <c r="C306" i="12"/>
  <c r="C302" i="12"/>
  <c r="C298" i="12"/>
  <c r="C294" i="12"/>
  <c r="C290" i="12"/>
  <c r="C286" i="12"/>
  <c r="C282" i="12"/>
  <c r="C278" i="12"/>
  <c r="C774" i="12"/>
  <c r="C742" i="12"/>
  <c r="C710" i="12"/>
  <c r="C678" i="12"/>
  <c r="C656" i="12"/>
  <c r="C646" i="12"/>
  <c r="C638" i="12"/>
  <c r="C630" i="12"/>
  <c r="C622" i="12"/>
  <c r="C614" i="12"/>
  <c r="C606" i="12"/>
  <c r="C598" i="12"/>
  <c r="C590" i="12"/>
  <c r="C582" i="12"/>
  <c r="C574" i="12"/>
  <c r="C566" i="12"/>
  <c r="C558" i="12"/>
  <c r="C550" i="12"/>
  <c r="C542" i="12"/>
  <c r="C534" i="12"/>
  <c r="C526" i="12"/>
  <c r="C518" i="12"/>
  <c r="C510" i="12"/>
  <c r="C502" i="12"/>
  <c r="C494" i="12"/>
  <c r="C486" i="12"/>
  <c r="C478" i="12"/>
  <c r="C470" i="12"/>
  <c r="C462" i="12"/>
  <c r="C454" i="12"/>
  <c r="C770" i="12"/>
  <c r="C738" i="12"/>
  <c r="C706" i="12"/>
  <c r="C674" i="12"/>
  <c r="C654" i="12"/>
  <c r="C645" i="12"/>
  <c r="C637" i="12"/>
  <c r="C629" i="12"/>
  <c r="C621" i="12"/>
  <c r="C613" i="12"/>
  <c r="C605" i="12"/>
  <c r="C597" i="12"/>
  <c r="C589" i="12"/>
  <c r="C581" i="12"/>
  <c r="C573" i="12"/>
  <c r="C565" i="12"/>
  <c r="C557" i="12"/>
  <c r="C549" i="12"/>
  <c r="C541" i="12"/>
  <c r="C533" i="12"/>
  <c r="C525" i="12"/>
  <c r="C517" i="12"/>
  <c r="C509" i="12"/>
  <c r="C501" i="12"/>
  <c r="C493" i="12"/>
  <c r="C485" i="12"/>
  <c r="C477" i="12"/>
  <c r="C469" i="12"/>
  <c r="C461" i="12"/>
  <c r="C453" i="12"/>
  <c r="C449" i="12"/>
  <c r="C445" i="12"/>
  <c r="C441" i="12"/>
  <c r="C437" i="12"/>
  <c r="C433" i="12"/>
  <c r="C429" i="12"/>
  <c r="C762" i="12"/>
  <c r="C730" i="12"/>
  <c r="C698" i="12"/>
  <c r="C666" i="12"/>
  <c r="C651" i="12"/>
  <c r="C643" i="12"/>
  <c r="C635" i="12"/>
  <c r="C627" i="12"/>
  <c r="C619" i="12"/>
  <c r="C611" i="12"/>
  <c r="C603" i="12"/>
  <c r="C595" i="12"/>
  <c r="C587" i="12"/>
  <c r="C579" i="12"/>
  <c r="C571" i="12"/>
  <c r="C563" i="12"/>
  <c r="C555" i="12"/>
  <c r="C547" i="12"/>
  <c r="C539" i="12"/>
  <c r="C531" i="12"/>
  <c r="C523" i="12"/>
  <c r="C515" i="12"/>
  <c r="C507" i="12"/>
  <c r="C499" i="12"/>
  <c r="C491" i="12"/>
  <c r="C483" i="12"/>
  <c r="C475" i="12"/>
  <c r="C467" i="12"/>
  <c r="C459" i="12"/>
  <c r="C452" i="12"/>
  <c r="C448" i="12"/>
  <c r="C444" i="12"/>
  <c r="C440" i="12"/>
  <c r="C436" i="12"/>
  <c r="C432" i="12"/>
  <c r="C428" i="12"/>
  <c r="C424" i="12"/>
  <c r="C420" i="12"/>
  <c r="C416" i="12"/>
  <c r="C412" i="12"/>
  <c r="C408" i="12"/>
  <c r="C404" i="12"/>
  <c r="C400" i="12"/>
  <c r="C396" i="12"/>
  <c r="C392" i="12"/>
  <c r="C388" i="12"/>
  <c r="C384" i="12"/>
  <c r="C380" i="12"/>
  <c r="C376" i="12"/>
  <c r="C372" i="12"/>
  <c r="C368" i="12"/>
  <c r="C364" i="12"/>
  <c r="C360" i="12"/>
  <c r="C356" i="12"/>
  <c r="C352" i="12"/>
  <c r="C348" i="12"/>
  <c r="C344" i="12"/>
  <c r="C340" i="12"/>
  <c r="C336" i="12"/>
  <c r="C332" i="12"/>
  <c r="C328" i="12"/>
  <c r="C324" i="12"/>
  <c r="C320" i="12"/>
  <c r="C316" i="12"/>
  <c r="C312" i="12"/>
  <c r="C308" i="12"/>
  <c r="C304" i="12"/>
  <c r="C300" i="12"/>
  <c r="C296" i="12"/>
  <c r="C292" i="12"/>
  <c r="C288" i="12"/>
  <c r="C284" i="12"/>
  <c r="C280" i="12"/>
  <c r="C276" i="12"/>
  <c r="C766" i="12"/>
  <c r="C620" i="12"/>
  <c r="C556" i="12"/>
  <c r="C492" i="12"/>
  <c r="C421" i="12"/>
  <c r="C411" i="12"/>
  <c r="C389" i="12"/>
  <c r="C379" i="12"/>
  <c r="C357" i="12"/>
  <c r="C347" i="12"/>
  <c r="C325" i="12"/>
  <c r="C315" i="12"/>
  <c r="C293" i="12"/>
  <c r="C283" i="12"/>
  <c r="C273" i="12"/>
  <c r="C267" i="12"/>
  <c r="C254" i="12"/>
  <c r="C248" i="12"/>
  <c r="C241" i="12"/>
  <c r="C236" i="12"/>
  <c r="C231" i="12"/>
  <c r="C734" i="12"/>
  <c r="C612" i="12"/>
  <c r="C548" i="12"/>
  <c r="C484" i="12"/>
  <c r="C409" i="12"/>
  <c r="C399" i="12"/>
  <c r="C377" i="12"/>
  <c r="C367" i="12"/>
  <c r="C345" i="12"/>
  <c r="C335" i="12"/>
  <c r="C313" i="12"/>
  <c r="C303" i="12"/>
  <c r="C281" i="12"/>
  <c r="C266" i="12"/>
  <c r="C260" i="12"/>
  <c r="C253" i="12"/>
  <c r="C247" i="12"/>
  <c r="C230" i="12"/>
  <c r="C225" i="12"/>
  <c r="C702" i="12"/>
  <c r="C604" i="12"/>
  <c r="C540" i="12"/>
  <c r="C476" i="12"/>
  <c r="C419" i="12"/>
  <c r="C397" i="12"/>
  <c r="C387" i="12"/>
  <c r="C365" i="12"/>
  <c r="C355" i="12"/>
  <c r="C333" i="12"/>
  <c r="C323" i="12"/>
  <c r="C301" i="12"/>
  <c r="C291" i="12"/>
  <c r="C272" i="12"/>
  <c r="C265" i="12"/>
  <c r="C259" i="12"/>
  <c r="C246" i="12"/>
  <c r="C240" i="12"/>
  <c r="C235" i="12"/>
  <c r="C229" i="12"/>
  <c r="C220" i="12"/>
  <c r="C211" i="12"/>
  <c r="C206" i="12"/>
  <c r="C197" i="12"/>
  <c r="C670" i="12"/>
  <c r="C596" i="12"/>
  <c r="C532" i="12"/>
  <c r="C468" i="12"/>
  <c r="C417" i="12"/>
  <c r="C407" i="12"/>
  <c r="C385" i="12"/>
  <c r="C375" i="12"/>
  <c r="C353" i="12"/>
  <c r="C321" i="12"/>
  <c r="C311" i="12"/>
  <c r="C289" i="12"/>
  <c r="C271" i="12"/>
  <c r="C258" i="12"/>
  <c r="C245" i="12"/>
  <c r="C234" i="12"/>
  <c r="C215" i="12"/>
  <c r="C192" i="12"/>
  <c r="C184" i="12"/>
  <c r="C176" i="12"/>
  <c r="C168" i="12"/>
  <c r="C160" i="12"/>
  <c r="C152" i="12"/>
  <c r="C144" i="12"/>
  <c r="C136" i="12"/>
  <c r="C128" i="12"/>
  <c r="C120" i="12"/>
  <c r="C112" i="12"/>
  <c r="C343" i="12"/>
  <c r="C279" i="12"/>
  <c r="C252" i="12"/>
  <c r="C224" i="12"/>
  <c r="C210" i="12"/>
  <c r="C201" i="12"/>
  <c r="C188" i="12"/>
  <c r="C180" i="12"/>
  <c r="C172" i="12"/>
  <c r="C164" i="12"/>
  <c r="C156" i="12"/>
  <c r="C148" i="12"/>
  <c r="C140" i="12"/>
  <c r="C132" i="12"/>
  <c r="C124" i="12"/>
  <c r="C116" i="12"/>
  <c r="C108" i="12"/>
  <c r="C652" i="12"/>
  <c r="C588" i="12"/>
  <c r="C524" i="12"/>
  <c r="C460" i="12"/>
  <c r="C427" i="12"/>
  <c r="C405" i="12"/>
  <c r="C395" i="12"/>
  <c r="C373" i="12"/>
  <c r="C363" i="12"/>
  <c r="C341" i="12"/>
  <c r="C331" i="12"/>
  <c r="C309" i="12"/>
  <c r="C299" i="12"/>
  <c r="C277" i="12"/>
  <c r="C270" i="12"/>
  <c r="C264" i="12"/>
  <c r="C257" i="12"/>
  <c r="C251" i="12"/>
  <c r="C239" i="12"/>
  <c r="C233" i="12"/>
  <c r="C228" i="12"/>
  <c r="C644" i="12"/>
  <c r="C580" i="12"/>
  <c r="C516" i="12"/>
  <c r="C425" i="12"/>
  <c r="C415" i="12"/>
  <c r="C393" i="12"/>
  <c r="C383" i="12"/>
  <c r="C361" i="12"/>
  <c r="C351" i="12"/>
  <c r="C329" i="12"/>
  <c r="C319" i="12"/>
  <c r="C297" i="12"/>
  <c r="C287" i="12"/>
  <c r="C269" i="12"/>
  <c r="C263" i="12"/>
  <c r="C250" i="12"/>
  <c r="C244" i="12"/>
  <c r="C238" i="12"/>
  <c r="C223" i="12"/>
  <c r="C218" i="12"/>
  <c r="C209" i="12"/>
  <c r="C200" i="12"/>
  <c r="C191" i="12"/>
  <c r="C187" i="12"/>
  <c r="C183" i="12"/>
  <c r="C179" i="12"/>
  <c r="C175" i="12"/>
  <c r="C171" i="12"/>
  <c r="C167" i="12"/>
  <c r="C163" i="12"/>
  <c r="C159" i="12"/>
  <c r="C155" i="12"/>
  <c r="C151" i="12"/>
  <c r="C147" i="12"/>
  <c r="C143" i="12"/>
  <c r="C139" i="12"/>
  <c r="C135" i="12"/>
  <c r="C131" i="12"/>
  <c r="C127" i="12"/>
  <c r="C123" i="12"/>
  <c r="C119" i="12"/>
  <c r="C115" i="12"/>
  <c r="C111" i="12"/>
  <c r="C107" i="12"/>
  <c r="C103" i="12"/>
  <c r="C99" i="12"/>
  <c r="C95" i="12"/>
  <c r="C91" i="12"/>
  <c r="C87" i="12"/>
  <c r="C83" i="12"/>
  <c r="C79" i="12"/>
  <c r="C75" i="12"/>
  <c r="C71" i="12"/>
  <c r="C67" i="12"/>
  <c r="C63" i="12"/>
  <c r="C59" i="12"/>
  <c r="C55" i="12"/>
  <c r="C51" i="12"/>
  <c r="C47" i="12"/>
  <c r="C43" i="12"/>
  <c r="C39" i="12"/>
  <c r="C35" i="12"/>
  <c r="C31" i="12"/>
  <c r="C27" i="12"/>
  <c r="C628" i="12"/>
  <c r="C500" i="12"/>
  <c r="C401" i="12"/>
  <c r="C359" i="12"/>
  <c r="C337" i="12"/>
  <c r="C305" i="12"/>
  <c r="C268" i="12"/>
  <c r="C255" i="12"/>
  <c r="C242" i="12"/>
  <c r="C217" i="12"/>
  <c r="C194" i="12"/>
  <c r="C186" i="12"/>
  <c r="C178" i="12"/>
  <c r="C170" i="12"/>
  <c r="C162" i="12"/>
  <c r="C154" i="12"/>
  <c r="C146" i="12"/>
  <c r="C138" i="12"/>
  <c r="C134" i="12"/>
  <c r="C126" i="12"/>
  <c r="C118" i="12"/>
  <c r="C110" i="12"/>
  <c r="C636" i="12"/>
  <c r="C572" i="12"/>
  <c r="C508" i="12"/>
  <c r="C413" i="12"/>
  <c r="C403" i="12"/>
  <c r="C381" i="12"/>
  <c r="C371" i="12"/>
  <c r="C349" i="12"/>
  <c r="C339" i="12"/>
  <c r="C317" i="12"/>
  <c r="C307" i="12"/>
  <c r="C285" i="12"/>
  <c r="C275" i="12"/>
  <c r="C262" i="12"/>
  <c r="C256" i="12"/>
  <c r="C249" i="12"/>
  <c r="C243" i="12"/>
  <c r="C237" i="12"/>
  <c r="C232" i="12"/>
  <c r="C227" i="12"/>
  <c r="C222" i="12"/>
  <c r="C213" i="12"/>
  <c r="C204" i="12"/>
  <c r="C195" i="12"/>
  <c r="C564" i="12"/>
  <c r="C423" i="12"/>
  <c r="C391" i="12"/>
  <c r="C369" i="12"/>
  <c r="C327" i="12"/>
  <c r="C295" i="12"/>
  <c r="C274" i="12"/>
  <c r="C261" i="12"/>
  <c r="C226" i="12"/>
  <c r="C208" i="12"/>
  <c r="C199" i="12"/>
  <c r="C190" i="12"/>
  <c r="C182" i="12"/>
  <c r="C174" i="12"/>
  <c r="C166" i="12"/>
  <c r="C158" i="12"/>
  <c r="C150" i="12"/>
  <c r="C142" i="12"/>
  <c r="C130" i="12"/>
  <c r="C122" i="12"/>
  <c r="C114" i="12"/>
  <c r="C189" i="12"/>
  <c r="C98" i="12"/>
  <c r="C66" i="12"/>
  <c r="C34" i="12"/>
  <c r="C78" i="12"/>
  <c r="C46" i="12"/>
  <c r="C100" i="12"/>
  <c r="C49" i="12"/>
  <c r="C198" i="12"/>
  <c r="C177" i="12"/>
  <c r="C145" i="12"/>
  <c r="C113" i="12"/>
  <c r="C104" i="12"/>
  <c r="C85" i="12"/>
  <c r="C53" i="12"/>
  <c r="C68" i="12"/>
  <c r="C221" i="12"/>
  <c r="C165" i="12"/>
  <c r="C133" i="12"/>
  <c r="C97" i="12"/>
  <c r="C90" i="12"/>
  <c r="C84" i="12"/>
  <c r="C65" i="12"/>
  <c r="C58" i="12"/>
  <c r="C52" i="12"/>
  <c r="C33" i="12"/>
  <c r="C50" i="12"/>
  <c r="C196" i="12"/>
  <c r="C185" i="12"/>
  <c r="C153" i="12"/>
  <c r="C121" i="12"/>
  <c r="C102" i="12"/>
  <c r="C96" i="12"/>
  <c r="C77" i="12"/>
  <c r="C70" i="12"/>
  <c r="C64" i="12"/>
  <c r="C45" i="12"/>
  <c r="C38" i="12"/>
  <c r="C32" i="12"/>
  <c r="C26" i="12"/>
  <c r="C219" i="12"/>
  <c r="C207" i="12"/>
  <c r="C173" i="12"/>
  <c r="C141" i="12"/>
  <c r="C109" i="12"/>
  <c r="C89" i="12"/>
  <c r="C82" i="12"/>
  <c r="C76" i="12"/>
  <c r="C57" i="12"/>
  <c r="C44" i="12"/>
  <c r="C193" i="12"/>
  <c r="C161" i="12"/>
  <c r="C94" i="12"/>
  <c r="C88" i="12"/>
  <c r="C62" i="12"/>
  <c r="C37" i="12"/>
  <c r="C101" i="12"/>
  <c r="C69" i="12"/>
  <c r="C30" i="12"/>
  <c r="C216" i="12"/>
  <c r="C117" i="12"/>
  <c r="C74" i="12"/>
  <c r="C205" i="12"/>
  <c r="C129" i="12"/>
  <c r="C56" i="12"/>
  <c r="C203" i="12"/>
  <c r="C181" i="12"/>
  <c r="C149" i="12"/>
  <c r="C106" i="12"/>
  <c r="C81" i="12"/>
  <c r="C36" i="12"/>
  <c r="C214" i="12"/>
  <c r="C202" i="12"/>
  <c r="C169" i="12"/>
  <c r="C137" i="12"/>
  <c r="C93" i="12"/>
  <c r="C86" i="12"/>
  <c r="C80" i="12"/>
  <c r="C61" i="12"/>
  <c r="C54" i="12"/>
  <c r="C48" i="12"/>
  <c r="C29" i="12"/>
  <c r="C212" i="12"/>
  <c r="C157" i="12"/>
  <c r="C125" i="12"/>
  <c r="C105" i="12"/>
  <c r="C92" i="12"/>
  <c r="C73" i="12"/>
  <c r="C60" i="12"/>
  <c r="C41" i="12"/>
  <c r="C28" i="12"/>
  <c r="C72" i="12"/>
  <c r="C40" i="12"/>
  <c r="C42" i="12"/>
  <c r="C793" i="11"/>
  <c r="C789" i="11"/>
  <c r="C785" i="11"/>
  <c r="C781" i="11"/>
  <c r="C777" i="11"/>
  <c r="C773" i="11"/>
  <c r="C769" i="11"/>
  <c r="C765" i="11"/>
  <c r="C761" i="11"/>
  <c r="C792" i="11"/>
  <c r="C788" i="11"/>
  <c r="C784" i="11"/>
  <c r="C780" i="11"/>
  <c r="C776" i="11"/>
  <c r="C772" i="11"/>
  <c r="C768" i="11"/>
  <c r="C764" i="11"/>
  <c r="C760" i="11"/>
  <c r="C756" i="11"/>
  <c r="C752" i="11"/>
  <c r="C748" i="11"/>
  <c r="C744" i="11"/>
  <c r="C740" i="11"/>
  <c r="C736" i="11"/>
  <c r="C732" i="11"/>
  <c r="C728" i="11"/>
  <c r="C724" i="11"/>
  <c r="C720" i="11"/>
  <c r="C716" i="11"/>
  <c r="C712" i="11"/>
  <c r="C708" i="11"/>
  <c r="C704" i="11"/>
  <c r="C700" i="11"/>
  <c r="C696" i="11"/>
  <c r="C692" i="11"/>
  <c r="C688" i="11"/>
  <c r="C684" i="11"/>
  <c r="C680" i="11"/>
  <c r="C676" i="11"/>
  <c r="C672" i="11"/>
  <c r="C668" i="11"/>
  <c r="C791" i="11"/>
  <c r="C787" i="11"/>
  <c r="C783" i="11"/>
  <c r="C779" i="11"/>
  <c r="C775" i="11"/>
  <c r="C771" i="11"/>
  <c r="C767" i="11"/>
  <c r="C763" i="11"/>
  <c r="C759" i="11"/>
  <c r="C790" i="11"/>
  <c r="C786" i="11"/>
  <c r="C782" i="11"/>
  <c r="C778" i="11"/>
  <c r="C774" i="11"/>
  <c r="C770" i="11"/>
  <c r="C766" i="11"/>
  <c r="C762" i="11"/>
  <c r="C758" i="11"/>
  <c r="C754" i="11"/>
  <c r="C750" i="11"/>
  <c r="C746" i="11"/>
  <c r="C742" i="11"/>
  <c r="C738" i="11"/>
  <c r="C734" i="11"/>
  <c r="C730" i="11"/>
  <c r="C726" i="11"/>
  <c r="C722" i="11"/>
  <c r="C718" i="11"/>
  <c r="C714" i="11"/>
  <c r="C710" i="11"/>
  <c r="C706" i="11"/>
  <c r="C702" i="11"/>
  <c r="C698" i="11"/>
  <c r="C694" i="11"/>
  <c r="C690" i="11"/>
  <c r="C686" i="11"/>
  <c r="C682" i="11"/>
  <c r="C747" i="11"/>
  <c r="C737" i="11"/>
  <c r="C715" i="11"/>
  <c r="C705" i="11"/>
  <c r="C683" i="11"/>
  <c r="C674" i="11"/>
  <c r="C666" i="11"/>
  <c r="C660" i="11"/>
  <c r="C647" i="11"/>
  <c r="C641" i="11"/>
  <c r="C634" i="11"/>
  <c r="C628" i="11"/>
  <c r="C615" i="11"/>
  <c r="C609" i="11"/>
  <c r="C602" i="11"/>
  <c r="C596" i="11"/>
  <c r="C583" i="11"/>
  <c r="C577" i="11"/>
  <c r="C570" i="11"/>
  <c r="C564" i="11"/>
  <c r="C551" i="11"/>
  <c r="C545" i="11"/>
  <c r="C538" i="11"/>
  <c r="C532" i="11"/>
  <c r="C519" i="11"/>
  <c r="C513" i="11"/>
  <c r="C506" i="11"/>
  <c r="C500" i="11"/>
  <c r="C487" i="11"/>
  <c r="C481" i="11"/>
  <c r="C474" i="11"/>
  <c r="C468" i="11"/>
  <c r="C455" i="11"/>
  <c r="C757" i="11"/>
  <c r="C735" i="11"/>
  <c r="C725" i="11"/>
  <c r="C703" i="11"/>
  <c r="C693" i="11"/>
  <c r="C659" i="11"/>
  <c r="C653" i="11"/>
  <c r="C646" i="11"/>
  <c r="C640" i="11"/>
  <c r="C627" i="11"/>
  <c r="C621" i="11"/>
  <c r="C614" i="11"/>
  <c r="C608" i="11"/>
  <c r="C595" i="11"/>
  <c r="C589" i="11"/>
  <c r="C582" i="11"/>
  <c r="C576" i="11"/>
  <c r="C755" i="11"/>
  <c r="C745" i="11"/>
  <c r="C723" i="11"/>
  <c r="C713" i="11"/>
  <c r="C691" i="11"/>
  <c r="C681" i="11"/>
  <c r="C673" i="11"/>
  <c r="C665" i="11"/>
  <c r="C658" i="11"/>
  <c r="C652" i="11"/>
  <c r="C639" i="11"/>
  <c r="C633" i="11"/>
  <c r="C626" i="11"/>
  <c r="C620" i="11"/>
  <c r="C607" i="11"/>
  <c r="C601" i="11"/>
  <c r="C594" i="11"/>
  <c r="C588" i="11"/>
  <c r="C575" i="11"/>
  <c r="C743" i="11"/>
  <c r="C733" i="11"/>
  <c r="C711" i="11"/>
  <c r="C701" i="11"/>
  <c r="C679" i="11"/>
  <c r="C671" i="11"/>
  <c r="C664" i="11"/>
  <c r="C651" i="11"/>
  <c r="C645" i="11"/>
  <c r="C638" i="11"/>
  <c r="C632" i="11"/>
  <c r="C619" i="11"/>
  <c r="C613" i="11"/>
  <c r="C606" i="11"/>
  <c r="C600" i="11"/>
  <c r="C587" i="11"/>
  <c r="C581" i="11"/>
  <c r="C574" i="11"/>
  <c r="C568" i="11"/>
  <c r="C555" i="11"/>
  <c r="C549" i="11"/>
  <c r="C542" i="11"/>
  <c r="C536" i="11"/>
  <c r="C523" i="11"/>
  <c r="C517" i="11"/>
  <c r="C510" i="11"/>
  <c r="C504" i="11"/>
  <c r="C491" i="11"/>
  <c r="C485" i="11"/>
  <c r="C478" i="11"/>
  <c r="C472" i="11"/>
  <c r="C459" i="11"/>
  <c r="C453" i="11"/>
  <c r="C449" i="11"/>
  <c r="C445" i="11"/>
  <c r="C441" i="11"/>
  <c r="C437" i="11"/>
  <c r="C433" i="11"/>
  <c r="C429" i="11"/>
  <c r="C425" i="11"/>
  <c r="C421" i="11"/>
  <c r="C417" i="11"/>
  <c r="C413" i="11"/>
  <c r="C409" i="11"/>
  <c r="C405" i="11"/>
  <c r="C401" i="11"/>
  <c r="C397" i="11"/>
  <c r="C393" i="11"/>
  <c r="C753" i="11"/>
  <c r="C731" i="11"/>
  <c r="C721" i="11"/>
  <c r="C699" i="11"/>
  <c r="C689" i="11"/>
  <c r="C678" i="11"/>
  <c r="C670" i="11"/>
  <c r="C663" i="11"/>
  <c r="C657" i="11"/>
  <c r="C650" i="11"/>
  <c r="C644" i="11"/>
  <c r="C631" i="11"/>
  <c r="C625" i="11"/>
  <c r="C618" i="11"/>
  <c r="C612" i="11"/>
  <c r="C599" i="11"/>
  <c r="C593" i="11"/>
  <c r="C586" i="11"/>
  <c r="C580" i="11"/>
  <c r="C567" i="11"/>
  <c r="C561" i="11"/>
  <c r="C554" i="11"/>
  <c r="C548" i="11"/>
  <c r="C535" i="11"/>
  <c r="C529" i="11"/>
  <c r="C522" i="11"/>
  <c r="C516" i="11"/>
  <c r="C503" i="11"/>
  <c r="C497" i="11"/>
  <c r="C490" i="11"/>
  <c r="C484" i="11"/>
  <c r="C471" i="11"/>
  <c r="C465" i="11"/>
  <c r="C458" i="11"/>
  <c r="C751" i="11"/>
  <c r="C741" i="11"/>
  <c r="C719" i="11"/>
  <c r="C709" i="11"/>
  <c r="C687" i="11"/>
  <c r="C662" i="11"/>
  <c r="C656" i="11"/>
  <c r="C643" i="11"/>
  <c r="C637" i="11"/>
  <c r="C630" i="11"/>
  <c r="C624" i="11"/>
  <c r="C611" i="11"/>
  <c r="C605" i="11"/>
  <c r="C598" i="11"/>
  <c r="C592" i="11"/>
  <c r="C579" i="11"/>
  <c r="C573" i="11"/>
  <c r="C566" i="11"/>
  <c r="C560" i="11"/>
  <c r="C547" i="11"/>
  <c r="C541" i="11"/>
  <c r="C534" i="11"/>
  <c r="C528" i="11"/>
  <c r="C515" i="11"/>
  <c r="C509" i="11"/>
  <c r="C502" i="11"/>
  <c r="C496" i="11"/>
  <c r="C483" i="11"/>
  <c r="C477" i="11"/>
  <c r="C470" i="11"/>
  <c r="C464" i="11"/>
  <c r="C452" i="11"/>
  <c r="C448" i="11"/>
  <c r="C444" i="11"/>
  <c r="C440" i="11"/>
  <c r="C436" i="11"/>
  <c r="C432" i="11"/>
  <c r="C428" i="11"/>
  <c r="C424" i="11"/>
  <c r="C420" i="11"/>
  <c r="C416" i="11"/>
  <c r="C412" i="11"/>
  <c r="C408" i="11"/>
  <c r="C404" i="11"/>
  <c r="C400" i="11"/>
  <c r="C396" i="11"/>
  <c r="C392" i="11"/>
  <c r="C388" i="11"/>
  <c r="C384" i="11"/>
  <c r="C380" i="11"/>
  <c r="C376" i="11"/>
  <c r="C372" i="11"/>
  <c r="C368" i="11"/>
  <c r="C364" i="11"/>
  <c r="C360" i="11"/>
  <c r="C356" i="11"/>
  <c r="C352" i="11"/>
  <c r="C739" i="11"/>
  <c r="C729" i="11"/>
  <c r="C707" i="11"/>
  <c r="C697" i="11"/>
  <c r="C677" i="11"/>
  <c r="C669" i="11"/>
  <c r="C655" i="11"/>
  <c r="C649" i="11"/>
  <c r="C642" i="11"/>
  <c r="C636" i="11"/>
  <c r="C623" i="11"/>
  <c r="C617" i="11"/>
  <c r="C610" i="11"/>
  <c r="C604" i="11"/>
  <c r="C591" i="11"/>
  <c r="C585" i="11"/>
  <c r="C578" i="11"/>
  <c r="C572" i="11"/>
  <c r="C559" i="11"/>
  <c r="C553" i="11"/>
  <c r="C546" i="11"/>
  <c r="C540" i="11"/>
  <c r="C527" i="11"/>
  <c r="C521" i="11"/>
  <c r="C514" i="11"/>
  <c r="C508" i="11"/>
  <c r="C495" i="11"/>
  <c r="C489" i="11"/>
  <c r="C482" i="11"/>
  <c r="C476" i="11"/>
  <c r="C463" i="11"/>
  <c r="C457" i="11"/>
  <c r="C675" i="11"/>
  <c r="C622" i="11"/>
  <c r="C571" i="11"/>
  <c r="C556" i="11"/>
  <c r="C520" i="11"/>
  <c r="C505" i="11"/>
  <c r="C486" i="11"/>
  <c r="C469" i="11"/>
  <c r="C446" i="11"/>
  <c r="C439" i="11"/>
  <c r="C414" i="11"/>
  <c r="C407" i="11"/>
  <c r="C389" i="11"/>
  <c r="C383" i="11"/>
  <c r="C378" i="11"/>
  <c r="C373" i="11"/>
  <c r="C749" i="11"/>
  <c r="C667" i="11"/>
  <c r="C616" i="11"/>
  <c r="C552" i="11"/>
  <c r="C537" i="11"/>
  <c r="C518" i="11"/>
  <c r="C501" i="11"/>
  <c r="C467" i="11"/>
  <c r="C451" i="11"/>
  <c r="C426" i="11"/>
  <c r="C419" i="11"/>
  <c r="C394" i="11"/>
  <c r="C346" i="11"/>
  <c r="C337" i="11"/>
  <c r="C661" i="11"/>
  <c r="C569" i="11"/>
  <c r="C550" i="11"/>
  <c r="C533" i="11"/>
  <c r="C499" i="11"/>
  <c r="C466" i="11"/>
  <c r="C438" i="11"/>
  <c r="C431" i="11"/>
  <c r="C406" i="11"/>
  <c r="C399" i="11"/>
  <c r="C387" i="11"/>
  <c r="C382" i="11"/>
  <c r="C377" i="11"/>
  <c r="C371" i="11"/>
  <c r="C366" i="11"/>
  <c r="C361" i="11"/>
  <c r="C355" i="11"/>
  <c r="C350" i="11"/>
  <c r="C341" i="11"/>
  <c r="C332" i="11"/>
  <c r="C327" i="11"/>
  <c r="C318" i="11"/>
  <c r="C309" i="11"/>
  <c r="C300" i="11"/>
  <c r="C295" i="11"/>
  <c r="C286" i="11"/>
  <c r="C277" i="11"/>
  <c r="C268" i="11"/>
  <c r="C263" i="11"/>
  <c r="C254" i="11"/>
  <c r="C245" i="11"/>
  <c r="C727" i="11"/>
  <c r="C654" i="11"/>
  <c r="C603" i="11"/>
  <c r="C565" i="11"/>
  <c r="C531" i="11"/>
  <c r="C498" i="11"/>
  <c r="C480" i="11"/>
  <c r="C462" i="11"/>
  <c r="C450" i="11"/>
  <c r="C443" i="11"/>
  <c r="C418" i="11"/>
  <c r="C411" i="11"/>
  <c r="C345" i="11"/>
  <c r="C336" i="11"/>
  <c r="C331" i="11"/>
  <c r="C322" i="11"/>
  <c r="C313" i="11"/>
  <c r="C304" i="11"/>
  <c r="C299" i="11"/>
  <c r="C290" i="11"/>
  <c r="C281" i="11"/>
  <c r="C272" i="11"/>
  <c r="C267" i="11"/>
  <c r="C258" i="11"/>
  <c r="C249" i="11"/>
  <c r="C240" i="11"/>
  <c r="C236" i="11"/>
  <c r="C232" i="11"/>
  <c r="C228" i="11"/>
  <c r="C224" i="11"/>
  <c r="C220" i="11"/>
  <c r="C216" i="11"/>
  <c r="C212" i="11"/>
  <c r="C208" i="11"/>
  <c r="C204" i="11"/>
  <c r="C200" i="11"/>
  <c r="C196" i="11"/>
  <c r="C192" i="11"/>
  <c r="C188" i="11"/>
  <c r="C184" i="11"/>
  <c r="C180" i="11"/>
  <c r="C176" i="11"/>
  <c r="C717" i="11"/>
  <c r="C648" i="11"/>
  <c r="C597" i="11"/>
  <c r="C563" i="11"/>
  <c r="C530" i="11"/>
  <c r="C512" i="11"/>
  <c r="C494" i="11"/>
  <c r="C479" i="11"/>
  <c r="C461" i="11"/>
  <c r="C430" i="11"/>
  <c r="C423" i="11"/>
  <c r="C398" i="11"/>
  <c r="C391" i="11"/>
  <c r="C386" i="11"/>
  <c r="C381" i="11"/>
  <c r="C375" i="11"/>
  <c r="C370" i="11"/>
  <c r="C590" i="11"/>
  <c r="C562" i="11"/>
  <c r="C544" i="11"/>
  <c r="C526" i="11"/>
  <c r="C511" i="11"/>
  <c r="C493" i="11"/>
  <c r="C475" i="11"/>
  <c r="C460" i="11"/>
  <c r="C442" i="11"/>
  <c r="C435" i="11"/>
  <c r="C410" i="11"/>
  <c r="C403" i="11"/>
  <c r="C344" i="11"/>
  <c r="C339" i="11"/>
  <c r="C330" i="11"/>
  <c r="C695" i="11"/>
  <c r="C635" i="11"/>
  <c r="C584" i="11"/>
  <c r="C558" i="11"/>
  <c r="C543" i="11"/>
  <c r="C525" i="11"/>
  <c r="C507" i="11"/>
  <c r="C492" i="11"/>
  <c r="C456" i="11"/>
  <c r="C447" i="11"/>
  <c r="C422" i="11"/>
  <c r="C415" i="11"/>
  <c r="C390" i="11"/>
  <c r="C385" i="11"/>
  <c r="C379" i="11"/>
  <c r="C374" i="11"/>
  <c r="C369" i="11"/>
  <c r="C363" i="11"/>
  <c r="C358" i="11"/>
  <c r="C353" i="11"/>
  <c r="C348" i="11"/>
  <c r="C343" i="11"/>
  <c r="C334" i="11"/>
  <c r="C325" i="11"/>
  <c r="C316" i="11"/>
  <c r="C311" i="11"/>
  <c r="C302" i="11"/>
  <c r="C293" i="11"/>
  <c r="C284" i="11"/>
  <c r="C279" i="11"/>
  <c r="C270" i="11"/>
  <c r="C261" i="11"/>
  <c r="C252" i="11"/>
  <c r="C247" i="11"/>
  <c r="C685" i="11"/>
  <c r="C473" i="11"/>
  <c r="C367" i="11"/>
  <c r="C340" i="11"/>
  <c r="C329" i="11"/>
  <c r="C307" i="11"/>
  <c r="C285" i="11"/>
  <c r="C278" i="11"/>
  <c r="C264" i="11"/>
  <c r="C256" i="11"/>
  <c r="C235" i="11"/>
  <c r="C229" i="11"/>
  <c r="C222" i="11"/>
  <c r="C203" i="11"/>
  <c r="C197" i="11"/>
  <c r="C190" i="11"/>
  <c r="C166" i="11"/>
  <c r="C161" i="11"/>
  <c r="C150" i="11"/>
  <c r="C134" i="11"/>
  <c r="C118" i="11"/>
  <c r="C102" i="11"/>
  <c r="C629" i="11"/>
  <c r="C454" i="11"/>
  <c r="C402" i="11"/>
  <c r="C365" i="11"/>
  <c r="C351" i="11"/>
  <c r="C338" i="11"/>
  <c r="C321" i="11"/>
  <c r="C314" i="11"/>
  <c r="C306" i="11"/>
  <c r="C292" i="11"/>
  <c r="C262" i="11"/>
  <c r="C255" i="11"/>
  <c r="C248" i="11"/>
  <c r="C241" i="11"/>
  <c r="C234" i="11"/>
  <c r="C215" i="11"/>
  <c r="C209" i="11"/>
  <c r="C202" i="11"/>
  <c r="C183" i="11"/>
  <c r="C177" i="11"/>
  <c r="C171" i="11"/>
  <c r="C160" i="11"/>
  <c r="C155" i="11"/>
  <c r="C144" i="11"/>
  <c r="C139" i="11"/>
  <c r="C128" i="11"/>
  <c r="C123" i="11"/>
  <c r="C112" i="11"/>
  <c r="C107" i="11"/>
  <c r="C96" i="11"/>
  <c r="C91" i="11"/>
  <c r="C80" i="11"/>
  <c r="C75" i="11"/>
  <c r="C60" i="11"/>
  <c r="C56" i="11"/>
  <c r="C52" i="11"/>
  <c r="C48" i="11"/>
  <c r="C44" i="11"/>
  <c r="C40" i="11"/>
  <c r="C36" i="11"/>
  <c r="C32" i="11"/>
  <c r="C28" i="11"/>
  <c r="C395" i="11"/>
  <c r="C349" i="11"/>
  <c r="C328" i="11"/>
  <c r="C320" i="11"/>
  <c r="C298" i="11"/>
  <c r="C291" i="11"/>
  <c r="C283" i="11"/>
  <c r="C276" i="11"/>
  <c r="C269" i="11"/>
  <c r="C227" i="11"/>
  <c r="C221" i="11"/>
  <c r="C214" i="11"/>
  <c r="C195" i="11"/>
  <c r="C189" i="11"/>
  <c r="C182" i="11"/>
  <c r="C170" i="11"/>
  <c r="C165" i="11"/>
  <c r="C154" i="11"/>
  <c r="C149" i="11"/>
  <c r="C138" i="11"/>
  <c r="C133" i="11"/>
  <c r="C122" i="11"/>
  <c r="C117" i="11"/>
  <c r="C106" i="11"/>
  <c r="C101" i="11"/>
  <c r="C90" i="11"/>
  <c r="C85" i="11"/>
  <c r="C74" i="11"/>
  <c r="C69" i="11"/>
  <c r="C64" i="11"/>
  <c r="C97" i="11"/>
  <c r="C557" i="11"/>
  <c r="C362" i="11"/>
  <c r="C347" i="11"/>
  <c r="C335" i="11"/>
  <c r="C326" i="11"/>
  <c r="C319" i="11"/>
  <c r="C312" i="11"/>
  <c r="C305" i="11"/>
  <c r="C297" i="11"/>
  <c r="C275" i="11"/>
  <c r="C253" i="11"/>
  <c r="C246" i="11"/>
  <c r="C239" i="11"/>
  <c r="C233" i="11"/>
  <c r="C226" i="11"/>
  <c r="C207" i="11"/>
  <c r="C201" i="11"/>
  <c r="C194" i="11"/>
  <c r="C175" i="11"/>
  <c r="C164" i="11"/>
  <c r="C159" i="11"/>
  <c r="C148" i="11"/>
  <c r="C143" i="11"/>
  <c r="C132" i="11"/>
  <c r="C127" i="11"/>
  <c r="C116" i="11"/>
  <c r="C111" i="11"/>
  <c r="C100" i="11"/>
  <c r="C95" i="11"/>
  <c r="C84" i="11"/>
  <c r="C79" i="11"/>
  <c r="C68" i="11"/>
  <c r="C59" i="11"/>
  <c r="C55" i="11"/>
  <c r="C51" i="11"/>
  <c r="C47" i="11"/>
  <c r="C43" i="11"/>
  <c r="C39" i="11"/>
  <c r="C35" i="11"/>
  <c r="C31" i="11"/>
  <c r="C27" i="11"/>
  <c r="C434" i="11"/>
  <c r="C359" i="11"/>
  <c r="C303" i="11"/>
  <c r="C282" i="11"/>
  <c r="C260" i="11"/>
  <c r="C219" i="11"/>
  <c r="C187" i="11"/>
  <c r="C174" i="11"/>
  <c r="C153" i="11"/>
  <c r="C142" i="11"/>
  <c r="C126" i="11"/>
  <c r="C110" i="11"/>
  <c r="C94" i="11"/>
  <c r="C78" i="11"/>
  <c r="C63" i="11"/>
  <c r="C539" i="11"/>
  <c r="C289" i="11"/>
  <c r="C274" i="11"/>
  <c r="C238" i="11"/>
  <c r="C213" i="11"/>
  <c r="C206" i="11"/>
  <c r="C181" i="11"/>
  <c r="C169" i="11"/>
  <c r="C158" i="11"/>
  <c r="C137" i="11"/>
  <c r="C121" i="11"/>
  <c r="C105" i="11"/>
  <c r="C89" i="11"/>
  <c r="C73" i="11"/>
  <c r="C113" i="11"/>
  <c r="C65" i="11"/>
  <c r="C524" i="11"/>
  <c r="C427" i="11"/>
  <c r="C333" i="11"/>
  <c r="C317" i="11"/>
  <c r="C310" i="11"/>
  <c r="C296" i="11"/>
  <c r="C288" i="11"/>
  <c r="C266" i="11"/>
  <c r="C259" i="11"/>
  <c r="C251" i="11"/>
  <c r="C244" i="11"/>
  <c r="C231" i="11"/>
  <c r="C225" i="11"/>
  <c r="C218" i="11"/>
  <c r="C199" i="11"/>
  <c r="C193" i="11"/>
  <c r="C186" i="11"/>
  <c r="C168" i="11"/>
  <c r="C163" i="11"/>
  <c r="C152" i="11"/>
  <c r="C147" i="11"/>
  <c r="C136" i="11"/>
  <c r="C131" i="11"/>
  <c r="C120" i="11"/>
  <c r="C115" i="11"/>
  <c r="C104" i="11"/>
  <c r="C99" i="11"/>
  <c r="C88" i="11"/>
  <c r="C83" i="11"/>
  <c r="C72" i="11"/>
  <c r="C67" i="11"/>
  <c r="C62" i="11"/>
  <c r="C58" i="11"/>
  <c r="C54" i="11"/>
  <c r="C50" i="11"/>
  <c r="C46" i="11"/>
  <c r="C42" i="11"/>
  <c r="C38" i="11"/>
  <c r="C34" i="11"/>
  <c r="C30" i="11"/>
  <c r="C26" i="11"/>
  <c r="C488" i="11"/>
  <c r="C354" i="11"/>
  <c r="C342" i="11"/>
  <c r="C323" i="11"/>
  <c r="C308" i="11"/>
  <c r="C257" i="11"/>
  <c r="C242" i="11"/>
  <c r="C217" i="11"/>
  <c r="C185" i="11"/>
  <c r="C172" i="11"/>
  <c r="C167" i="11"/>
  <c r="C151" i="11"/>
  <c r="C140" i="11"/>
  <c r="C119" i="11"/>
  <c r="C108" i="11"/>
  <c r="C87" i="11"/>
  <c r="C76" i="11"/>
  <c r="C57" i="11"/>
  <c r="C49" i="11"/>
  <c r="C41" i="11"/>
  <c r="C33" i="11"/>
  <c r="C145" i="11"/>
  <c r="C81" i="11"/>
  <c r="C357" i="11"/>
  <c r="C324" i="11"/>
  <c r="C294" i="11"/>
  <c r="C287" i="11"/>
  <c r="C280" i="11"/>
  <c r="C273" i="11"/>
  <c r="C265" i="11"/>
  <c r="C243" i="11"/>
  <c r="C237" i="11"/>
  <c r="C230" i="11"/>
  <c r="C211" i="11"/>
  <c r="C205" i="11"/>
  <c r="C198" i="11"/>
  <c r="C179" i="11"/>
  <c r="C173" i="11"/>
  <c r="C162" i="11"/>
  <c r="C157" i="11"/>
  <c r="C146" i="11"/>
  <c r="C141" i="11"/>
  <c r="C130" i="11"/>
  <c r="C125" i="11"/>
  <c r="C114" i="11"/>
  <c r="C109" i="11"/>
  <c r="C98" i="11"/>
  <c r="C93" i="11"/>
  <c r="C82" i="11"/>
  <c r="C77" i="11"/>
  <c r="C66" i="11"/>
  <c r="C315" i="11"/>
  <c r="C301" i="11"/>
  <c r="C271" i="11"/>
  <c r="C250" i="11"/>
  <c r="C223" i="11"/>
  <c r="C210" i="11"/>
  <c r="C191" i="11"/>
  <c r="C178" i="11"/>
  <c r="C156" i="11"/>
  <c r="C135" i="11"/>
  <c r="C124" i="11"/>
  <c r="C103" i="11"/>
  <c r="C92" i="11"/>
  <c r="C71" i="11"/>
  <c r="C61" i="11"/>
  <c r="C53" i="11"/>
  <c r="C45" i="11"/>
  <c r="C37" i="11"/>
  <c r="C29" i="11"/>
  <c r="C129" i="11"/>
  <c r="C86" i="11"/>
  <c r="C70" i="11"/>
  <c r="C793" i="10"/>
  <c r="C789" i="10"/>
  <c r="C785" i="10"/>
  <c r="C781" i="10"/>
  <c r="C777" i="10"/>
  <c r="C773" i="10"/>
  <c r="C769" i="10"/>
  <c r="C765" i="10"/>
  <c r="C761" i="10"/>
  <c r="C757" i="10"/>
  <c r="C753" i="10"/>
  <c r="C749" i="10"/>
  <c r="C745" i="10"/>
  <c r="C741" i="10"/>
  <c r="C737" i="10"/>
  <c r="C733" i="10"/>
  <c r="C729" i="10"/>
  <c r="C725" i="10"/>
  <c r="C721" i="10"/>
  <c r="C717" i="10"/>
  <c r="C713" i="10"/>
  <c r="C709" i="10"/>
  <c r="C705" i="10"/>
  <c r="C701" i="10"/>
  <c r="C697" i="10"/>
  <c r="C693" i="10"/>
  <c r="C689" i="10"/>
  <c r="C685" i="10"/>
  <c r="C792" i="10"/>
  <c r="C788" i="10"/>
  <c r="C784" i="10"/>
  <c r="C780" i="10"/>
  <c r="C776" i="10"/>
  <c r="C772" i="10"/>
  <c r="C768" i="10"/>
  <c r="C764" i="10"/>
  <c r="C760" i="10"/>
  <c r="C756" i="10"/>
  <c r="C752" i="10"/>
  <c r="C748" i="10"/>
  <c r="C744" i="10"/>
  <c r="C740" i="10"/>
  <c r="C736" i="10"/>
  <c r="C732" i="10"/>
  <c r="C728" i="10"/>
  <c r="C724" i="10"/>
  <c r="C720" i="10"/>
  <c r="C716" i="10"/>
  <c r="C712" i="10"/>
  <c r="C708" i="10"/>
  <c r="C704" i="10"/>
  <c r="C700" i="10"/>
  <c r="C696" i="10"/>
  <c r="C692" i="10"/>
  <c r="C688" i="10"/>
  <c r="C684" i="10"/>
  <c r="C791" i="10"/>
  <c r="C787" i="10"/>
  <c r="C783" i="10"/>
  <c r="C779" i="10"/>
  <c r="C775" i="10"/>
  <c r="C771" i="10"/>
  <c r="C767" i="10"/>
  <c r="C763" i="10"/>
  <c r="C759" i="10"/>
  <c r="C755" i="10"/>
  <c r="C751" i="10"/>
  <c r="C747" i="10"/>
  <c r="C743" i="10"/>
  <c r="C739" i="10"/>
  <c r="C735" i="10"/>
  <c r="C731" i="10"/>
  <c r="C727" i="10"/>
  <c r="C723" i="10"/>
  <c r="C719" i="10"/>
  <c r="C715" i="10"/>
  <c r="C711" i="10"/>
  <c r="C707" i="10"/>
  <c r="C703" i="10"/>
  <c r="C699" i="10"/>
  <c r="C695" i="10"/>
  <c r="C691" i="10"/>
  <c r="C687" i="10"/>
  <c r="C683" i="10"/>
  <c r="C790" i="10"/>
  <c r="C774" i="10"/>
  <c r="C758" i="10"/>
  <c r="C742" i="10"/>
  <c r="C726" i="10"/>
  <c r="C710" i="10"/>
  <c r="C694" i="10"/>
  <c r="C681" i="10"/>
  <c r="C674" i="10"/>
  <c r="C668" i="10"/>
  <c r="C655" i="10"/>
  <c r="C649" i="10"/>
  <c r="C642" i="10"/>
  <c r="C636" i="10"/>
  <c r="C623" i="10"/>
  <c r="C617" i="10"/>
  <c r="C610" i="10"/>
  <c r="C604" i="10"/>
  <c r="C591" i="10"/>
  <c r="C585" i="10"/>
  <c r="C578" i="10"/>
  <c r="C572" i="10"/>
  <c r="C559" i="10"/>
  <c r="C553" i="10"/>
  <c r="C546" i="10"/>
  <c r="C540" i="10"/>
  <c r="C527" i="10"/>
  <c r="C521" i="10"/>
  <c r="C514" i="10"/>
  <c r="C508" i="10"/>
  <c r="C495" i="10"/>
  <c r="C489" i="10"/>
  <c r="C482" i="10"/>
  <c r="C476" i="10"/>
  <c r="C463" i="10"/>
  <c r="C457" i="10"/>
  <c r="C680" i="10"/>
  <c r="C667" i="10"/>
  <c r="C661" i="10"/>
  <c r="C654" i="10"/>
  <c r="C648" i="10"/>
  <c r="C635" i="10"/>
  <c r="C629" i="10"/>
  <c r="C622" i="10"/>
  <c r="C616" i="10"/>
  <c r="C603" i="10"/>
  <c r="C597" i="10"/>
  <c r="C590" i="10"/>
  <c r="C584" i="10"/>
  <c r="C571" i="10"/>
  <c r="C565" i="10"/>
  <c r="C558" i="10"/>
  <c r="C552" i="10"/>
  <c r="C539" i="10"/>
  <c r="C533" i="10"/>
  <c r="C526" i="10"/>
  <c r="C520" i="10"/>
  <c r="C507" i="10"/>
  <c r="C501" i="10"/>
  <c r="C494" i="10"/>
  <c r="C488" i="10"/>
  <c r="C475" i="10"/>
  <c r="C469" i="10"/>
  <c r="C462" i="10"/>
  <c r="C456" i="10"/>
  <c r="C451" i="10"/>
  <c r="C447" i="10"/>
  <c r="C443" i="10"/>
  <c r="C439" i="10"/>
  <c r="C435" i="10"/>
  <c r="C431" i="10"/>
  <c r="C427" i="10"/>
  <c r="C423" i="10"/>
  <c r="C419" i="10"/>
  <c r="C415" i="10"/>
  <c r="C411" i="10"/>
  <c r="C407" i="10"/>
  <c r="C403" i="10"/>
  <c r="C399" i="10"/>
  <c r="C395" i="10"/>
  <c r="C391" i="10"/>
  <c r="C387" i="10"/>
  <c r="C383" i="10"/>
  <c r="C379" i="10"/>
  <c r="C375" i="10"/>
  <c r="C371" i="10"/>
  <c r="C367" i="10"/>
  <c r="C363" i="10"/>
  <c r="C359" i="10"/>
  <c r="C355" i="10"/>
  <c r="C351" i="10"/>
  <c r="C347" i="10"/>
  <c r="C343" i="10"/>
  <c r="C339" i="10"/>
  <c r="C335" i="10"/>
  <c r="C331" i="10"/>
  <c r="C327" i="10"/>
  <c r="C323" i="10"/>
  <c r="C319" i="10"/>
  <c r="C315" i="10"/>
  <c r="C311" i="10"/>
  <c r="C307" i="10"/>
  <c r="C303" i="10"/>
  <c r="C299" i="10"/>
  <c r="C295" i="10"/>
  <c r="C291" i="10"/>
  <c r="C287" i="10"/>
  <c r="C786" i="10"/>
  <c r="C770" i="10"/>
  <c r="C754" i="10"/>
  <c r="C738" i="10"/>
  <c r="C722" i="10"/>
  <c r="C706" i="10"/>
  <c r="C690" i="10"/>
  <c r="C679" i="10"/>
  <c r="C673" i="10"/>
  <c r="C666" i="10"/>
  <c r="C660" i="10"/>
  <c r="C647" i="10"/>
  <c r="C641" i="10"/>
  <c r="C634" i="10"/>
  <c r="C628" i="10"/>
  <c r="C615" i="10"/>
  <c r="C609" i="10"/>
  <c r="C602" i="10"/>
  <c r="C596" i="10"/>
  <c r="C583" i="10"/>
  <c r="C577" i="10"/>
  <c r="C570" i="10"/>
  <c r="C564" i="10"/>
  <c r="C551" i="10"/>
  <c r="C545" i="10"/>
  <c r="C538" i="10"/>
  <c r="C532" i="10"/>
  <c r="C519" i="10"/>
  <c r="C513" i="10"/>
  <c r="C506" i="10"/>
  <c r="C500" i="10"/>
  <c r="C487" i="10"/>
  <c r="C481" i="10"/>
  <c r="C474" i="10"/>
  <c r="C468" i="10"/>
  <c r="C455" i="10"/>
  <c r="C678" i="10"/>
  <c r="C672" i="10"/>
  <c r="C659" i="10"/>
  <c r="C653" i="10"/>
  <c r="C646" i="10"/>
  <c r="C640" i="10"/>
  <c r="C627" i="10"/>
  <c r="C621" i="10"/>
  <c r="C614" i="10"/>
  <c r="C608" i="10"/>
  <c r="C595" i="10"/>
  <c r="C589" i="10"/>
  <c r="C582" i="10"/>
  <c r="C576" i="10"/>
  <c r="C563" i="10"/>
  <c r="C557" i="10"/>
  <c r="C550" i="10"/>
  <c r="C544" i="10"/>
  <c r="C531" i="10"/>
  <c r="C525" i="10"/>
  <c r="C518" i="10"/>
  <c r="C512" i="10"/>
  <c r="C499" i="10"/>
  <c r="C493" i="10"/>
  <c r="C486" i="10"/>
  <c r="C480" i="10"/>
  <c r="C467" i="10"/>
  <c r="C461" i="10"/>
  <c r="C454" i="10"/>
  <c r="C450" i="10"/>
  <c r="C446" i="10"/>
  <c r="C442" i="10"/>
  <c r="C438" i="10"/>
  <c r="C434" i="10"/>
  <c r="C430" i="10"/>
  <c r="C426" i="10"/>
  <c r="C422" i="10"/>
  <c r="C418" i="10"/>
  <c r="C414" i="10"/>
  <c r="C410" i="10"/>
  <c r="C406" i="10"/>
  <c r="C402" i="10"/>
  <c r="C398" i="10"/>
  <c r="C394" i="10"/>
  <c r="C390" i="10"/>
  <c r="C386" i="10"/>
  <c r="C382" i="10"/>
  <c r="C378" i="10"/>
  <c r="C374" i="10"/>
  <c r="C370" i="10"/>
  <c r="C366" i="10"/>
  <c r="C362" i="10"/>
  <c r="C358" i="10"/>
  <c r="C354" i="10"/>
  <c r="C350" i="10"/>
  <c r="C346" i="10"/>
  <c r="C342" i="10"/>
  <c r="C338" i="10"/>
  <c r="C334" i="10"/>
  <c r="C330" i="10"/>
  <c r="C326" i="10"/>
  <c r="C322" i="10"/>
  <c r="C318" i="10"/>
  <c r="C314" i="10"/>
  <c r="C310" i="10"/>
  <c r="C306" i="10"/>
  <c r="C302" i="10"/>
  <c r="C298" i="10"/>
  <c r="C294" i="10"/>
  <c r="C782" i="10"/>
  <c r="C766" i="10"/>
  <c r="C750" i="10"/>
  <c r="C734" i="10"/>
  <c r="C718" i="10"/>
  <c r="C702" i="10"/>
  <c r="C686" i="10"/>
  <c r="C671" i="10"/>
  <c r="C665" i="10"/>
  <c r="C658" i="10"/>
  <c r="C652" i="10"/>
  <c r="C639" i="10"/>
  <c r="C633" i="10"/>
  <c r="C626" i="10"/>
  <c r="C620" i="10"/>
  <c r="C607" i="10"/>
  <c r="C601" i="10"/>
  <c r="C594" i="10"/>
  <c r="C588" i="10"/>
  <c r="C575" i="10"/>
  <c r="C569" i="10"/>
  <c r="C562" i="10"/>
  <c r="C556" i="10"/>
  <c r="C543" i="10"/>
  <c r="C537" i="10"/>
  <c r="C530" i="10"/>
  <c r="C524" i="10"/>
  <c r="C511" i="10"/>
  <c r="C505" i="10"/>
  <c r="C498" i="10"/>
  <c r="C492" i="10"/>
  <c r="C479" i="10"/>
  <c r="C473" i="10"/>
  <c r="C466" i="10"/>
  <c r="C460" i="10"/>
  <c r="C677" i="10"/>
  <c r="C670" i="10"/>
  <c r="C664" i="10"/>
  <c r="C651" i="10"/>
  <c r="C645" i="10"/>
  <c r="C638" i="10"/>
  <c r="C632" i="10"/>
  <c r="C619" i="10"/>
  <c r="C613" i="10"/>
  <c r="C606" i="10"/>
  <c r="C600" i="10"/>
  <c r="C587" i="10"/>
  <c r="C581" i="10"/>
  <c r="C574" i="10"/>
  <c r="C568" i="10"/>
  <c r="C555" i="10"/>
  <c r="C549" i="10"/>
  <c r="C542" i="10"/>
  <c r="C536" i="10"/>
  <c r="C523" i="10"/>
  <c r="C517" i="10"/>
  <c r="C510" i="10"/>
  <c r="C504" i="10"/>
  <c r="C491" i="10"/>
  <c r="C485" i="10"/>
  <c r="C478" i="10"/>
  <c r="C472" i="10"/>
  <c r="C459" i="10"/>
  <c r="C453" i="10"/>
  <c r="C449" i="10"/>
  <c r="C445" i="10"/>
  <c r="C441" i="10"/>
  <c r="C437" i="10"/>
  <c r="C433" i="10"/>
  <c r="C429" i="10"/>
  <c r="C425" i="10"/>
  <c r="C421" i="10"/>
  <c r="C417" i="10"/>
  <c r="C413" i="10"/>
  <c r="C409" i="10"/>
  <c r="C405" i="10"/>
  <c r="C401" i="10"/>
  <c r="C397" i="10"/>
  <c r="C393" i="10"/>
  <c r="C389" i="10"/>
  <c r="C385" i="10"/>
  <c r="C381" i="10"/>
  <c r="C377" i="10"/>
  <c r="C373" i="10"/>
  <c r="C369" i="10"/>
  <c r="C365" i="10"/>
  <c r="C361" i="10"/>
  <c r="C357" i="10"/>
  <c r="C353" i="10"/>
  <c r="C349" i="10"/>
  <c r="C345" i="10"/>
  <c r="C341" i="10"/>
  <c r="C337" i="10"/>
  <c r="C333" i="10"/>
  <c r="C329" i="10"/>
  <c r="C325" i="10"/>
  <c r="C321" i="10"/>
  <c r="C317" i="10"/>
  <c r="C313" i="10"/>
  <c r="C309" i="10"/>
  <c r="C305" i="10"/>
  <c r="C301" i="10"/>
  <c r="C297" i="10"/>
  <c r="C293" i="10"/>
  <c r="C289" i="10"/>
  <c r="C778" i="10"/>
  <c r="C714" i="10"/>
  <c r="C644" i="10"/>
  <c r="C618" i="10"/>
  <c r="C593" i="10"/>
  <c r="C567" i="10"/>
  <c r="C516" i="10"/>
  <c r="C490" i="10"/>
  <c r="C465" i="10"/>
  <c r="C288" i="10"/>
  <c r="C274" i="10"/>
  <c r="C258" i="10"/>
  <c r="C249" i="10"/>
  <c r="C240" i="10"/>
  <c r="C63" i="10"/>
  <c r="C55" i="10"/>
  <c r="C47" i="10"/>
  <c r="C39" i="10"/>
  <c r="C31" i="10"/>
  <c r="C26" i="10"/>
  <c r="C730" i="10"/>
  <c r="C548" i="10"/>
  <c r="C669" i="10"/>
  <c r="C643" i="10"/>
  <c r="C592" i="10"/>
  <c r="C566" i="10"/>
  <c r="C541" i="10"/>
  <c r="C515" i="10"/>
  <c r="C464" i="10"/>
  <c r="C444" i="10"/>
  <c r="C428" i="10"/>
  <c r="C412" i="10"/>
  <c r="C396" i="10"/>
  <c r="C380" i="10"/>
  <c r="C364" i="10"/>
  <c r="C348" i="10"/>
  <c r="C332" i="10"/>
  <c r="C316" i="10"/>
  <c r="C300" i="10"/>
  <c r="C286" i="10"/>
  <c r="C280" i="10"/>
  <c r="C273" i="10"/>
  <c r="C268" i="10"/>
  <c r="C263" i="10"/>
  <c r="C253" i="10"/>
  <c r="C244" i="10"/>
  <c r="C235" i="10"/>
  <c r="C231" i="10"/>
  <c r="C227" i="10"/>
  <c r="C223" i="10"/>
  <c r="C219" i="10"/>
  <c r="C215" i="10"/>
  <c r="C211" i="10"/>
  <c r="C207" i="10"/>
  <c r="C203" i="10"/>
  <c r="C199" i="10"/>
  <c r="C195" i="10"/>
  <c r="C191" i="10"/>
  <c r="C187" i="10"/>
  <c r="C183" i="10"/>
  <c r="C179" i="10"/>
  <c r="C175" i="10"/>
  <c r="C171" i="10"/>
  <c r="C167" i="10"/>
  <c r="C163" i="10"/>
  <c r="C159" i="10"/>
  <c r="C155" i="10"/>
  <c r="C151" i="10"/>
  <c r="C147" i="10"/>
  <c r="C143" i="10"/>
  <c r="C139" i="10"/>
  <c r="C135" i="10"/>
  <c r="C131" i="10"/>
  <c r="C127" i="10"/>
  <c r="C123" i="10"/>
  <c r="C119" i="10"/>
  <c r="C115" i="10"/>
  <c r="C111" i="10"/>
  <c r="C107" i="10"/>
  <c r="C103" i="10"/>
  <c r="C99" i="10"/>
  <c r="C95" i="10"/>
  <c r="C91" i="10"/>
  <c r="C87" i="10"/>
  <c r="C83" i="10"/>
  <c r="C79" i="10"/>
  <c r="C75" i="10"/>
  <c r="C71" i="10"/>
  <c r="C67" i="10"/>
  <c r="C59" i="10"/>
  <c r="C51" i="10"/>
  <c r="C43" i="10"/>
  <c r="C35" i="10"/>
  <c r="C27" i="10"/>
  <c r="C29" i="10"/>
  <c r="C599" i="10"/>
  <c r="C522" i="10"/>
  <c r="C762" i="10"/>
  <c r="C698" i="10"/>
  <c r="C663" i="10"/>
  <c r="C612" i="10"/>
  <c r="C586" i="10"/>
  <c r="C561" i="10"/>
  <c r="C535" i="10"/>
  <c r="C484" i="10"/>
  <c r="C458" i="10"/>
  <c r="C285" i="10"/>
  <c r="C279" i="10"/>
  <c r="C262" i="10"/>
  <c r="C257" i="10"/>
  <c r="C248" i="10"/>
  <c r="C239" i="10"/>
  <c r="C114" i="10"/>
  <c r="C102" i="10"/>
  <c r="C94" i="10"/>
  <c r="C86" i="10"/>
  <c r="C78" i="10"/>
  <c r="C70" i="10"/>
  <c r="C62" i="10"/>
  <c r="C54" i="10"/>
  <c r="C42" i="10"/>
  <c r="C34" i="10"/>
  <c r="C676" i="10"/>
  <c r="C662" i="10"/>
  <c r="C637" i="10"/>
  <c r="C611" i="10"/>
  <c r="C560" i="10"/>
  <c r="C534" i="10"/>
  <c r="C509" i="10"/>
  <c r="C483" i="10"/>
  <c r="C440" i="10"/>
  <c r="C424" i="10"/>
  <c r="C408" i="10"/>
  <c r="C392" i="10"/>
  <c r="C376" i="10"/>
  <c r="C360" i="10"/>
  <c r="C344" i="10"/>
  <c r="C328" i="10"/>
  <c r="C312" i="10"/>
  <c r="C296" i="10"/>
  <c r="C278" i="10"/>
  <c r="C272" i="10"/>
  <c r="C267" i="10"/>
  <c r="C261" i="10"/>
  <c r="C252" i="10"/>
  <c r="C243" i="10"/>
  <c r="C238" i="10"/>
  <c r="C234" i="10"/>
  <c r="C230" i="10"/>
  <c r="C226" i="10"/>
  <c r="C222" i="10"/>
  <c r="C218" i="10"/>
  <c r="C214" i="10"/>
  <c r="C210" i="10"/>
  <c r="C206" i="10"/>
  <c r="C202" i="10"/>
  <c r="C198" i="10"/>
  <c r="C194" i="10"/>
  <c r="C190" i="10"/>
  <c r="C186" i="10"/>
  <c r="C182" i="10"/>
  <c r="C178" i="10"/>
  <c r="C174" i="10"/>
  <c r="C170" i="10"/>
  <c r="C166" i="10"/>
  <c r="C162" i="10"/>
  <c r="C158" i="10"/>
  <c r="C154" i="10"/>
  <c r="C150" i="10"/>
  <c r="C146" i="10"/>
  <c r="C142" i="10"/>
  <c r="C138" i="10"/>
  <c r="C134" i="10"/>
  <c r="C130" i="10"/>
  <c r="C126" i="10"/>
  <c r="C122" i="10"/>
  <c r="C118" i="10"/>
  <c r="C110" i="10"/>
  <c r="C106" i="10"/>
  <c r="C98" i="10"/>
  <c r="C90" i="10"/>
  <c r="C82" i="10"/>
  <c r="C74" i="10"/>
  <c r="C66" i="10"/>
  <c r="C58" i="10"/>
  <c r="C50" i="10"/>
  <c r="C46" i="10"/>
  <c r="C38" i="10"/>
  <c r="C30" i="10"/>
  <c r="C625" i="10"/>
  <c r="C746" i="10"/>
  <c r="C682" i="10"/>
  <c r="C657" i="10"/>
  <c r="C631" i="10"/>
  <c r="C580" i="10"/>
  <c r="C554" i="10"/>
  <c r="C529" i="10"/>
  <c r="C503" i="10"/>
  <c r="C284" i="10"/>
  <c r="C277" i="10"/>
  <c r="C266" i="10"/>
  <c r="C256" i="10"/>
  <c r="C247" i="10"/>
  <c r="C242" i="10"/>
  <c r="C656" i="10"/>
  <c r="C630" i="10"/>
  <c r="C605" i="10"/>
  <c r="C579" i="10"/>
  <c r="C528" i="10"/>
  <c r="C502" i="10"/>
  <c r="C477" i="10"/>
  <c r="C452" i="10"/>
  <c r="C436" i="10"/>
  <c r="C420" i="10"/>
  <c r="C404" i="10"/>
  <c r="C388" i="10"/>
  <c r="C372" i="10"/>
  <c r="C356" i="10"/>
  <c r="C340" i="10"/>
  <c r="C324" i="10"/>
  <c r="C308" i="10"/>
  <c r="C292" i="10"/>
  <c r="C283" i="10"/>
  <c r="C271" i="10"/>
  <c r="C265" i="10"/>
  <c r="C260" i="10"/>
  <c r="C251" i="10"/>
  <c r="C246" i="10"/>
  <c r="C237" i="10"/>
  <c r="C233" i="10"/>
  <c r="C229" i="10"/>
  <c r="C225" i="10"/>
  <c r="C221" i="10"/>
  <c r="C217" i="10"/>
  <c r="C213" i="10"/>
  <c r="C209" i="10"/>
  <c r="C205" i="10"/>
  <c r="C201" i="10"/>
  <c r="C197" i="10"/>
  <c r="C193" i="10"/>
  <c r="C189" i="10"/>
  <c r="C185" i="10"/>
  <c r="C181" i="10"/>
  <c r="C177" i="10"/>
  <c r="C173" i="10"/>
  <c r="C169" i="10"/>
  <c r="C165" i="10"/>
  <c r="C161" i="10"/>
  <c r="C157" i="10"/>
  <c r="C153" i="10"/>
  <c r="C149" i="10"/>
  <c r="C145" i="10"/>
  <c r="C141" i="10"/>
  <c r="C137" i="10"/>
  <c r="C133" i="10"/>
  <c r="C129" i="10"/>
  <c r="C125" i="10"/>
  <c r="C121" i="10"/>
  <c r="C117" i="10"/>
  <c r="C113" i="10"/>
  <c r="C109" i="10"/>
  <c r="C105" i="10"/>
  <c r="C101" i="10"/>
  <c r="C97" i="10"/>
  <c r="C93" i="10"/>
  <c r="C89" i="10"/>
  <c r="C85" i="10"/>
  <c r="C81" i="10"/>
  <c r="C77" i="10"/>
  <c r="C73" i="10"/>
  <c r="C69" i="10"/>
  <c r="C65" i="10"/>
  <c r="C61" i="10"/>
  <c r="C57" i="10"/>
  <c r="C53" i="10"/>
  <c r="C49" i="10"/>
  <c r="C45" i="10"/>
  <c r="C41" i="10"/>
  <c r="C37" i="10"/>
  <c r="C33" i="10"/>
  <c r="C650" i="10"/>
  <c r="C497" i="10"/>
  <c r="C496" i="10"/>
  <c r="C416" i="10"/>
  <c r="C352" i="10"/>
  <c r="C264" i="10"/>
  <c r="C245" i="10"/>
  <c r="C228" i="10"/>
  <c r="C212" i="10"/>
  <c r="C196" i="10"/>
  <c r="C180" i="10"/>
  <c r="C164" i="10"/>
  <c r="C148" i="10"/>
  <c r="C132" i="10"/>
  <c r="C116" i="10"/>
  <c r="C100" i="10"/>
  <c r="C84" i="10"/>
  <c r="C68" i="10"/>
  <c r="C52" i="10"/>
  <c r="C36" i="10"/>
  <c r="C80" i="10"/>
  <c r="C32" i="10"/>
  <c r="C92" i="10"/>
  <c r="C28" i="10"/>
  <c r="C547" i="10"/>
  <c r="C184" i="10"/>
  <c r="C136" i="10"/>
  <c r="C40" i="10"/>
  <c r="C675" i="10"/>
  <c r="C471" i="10"/>
  <c r="C282" i="10"/>
  <c r="C241" i="10"/>
  <c r="C192" i="10"/>
  <c r="C160" i="10"/>
  <c r="C128" i="10"/>
  <c r="C112" i="10"/>
  <c r="C64" i="10"/>
  <c r="C72" i="10"/>
  <c r="C470" i="10"/>
  <c r="C400" i="10"/>
  <c r="C336" i="10"/>
  <c r="C281" i="10"/>
  <c r="C259" i="10"/>
  <c r="C224" i="10"/>
  <c r="C208" i="10"/>
  <c r="C176" i="10"/>
  <c r="C144" i="10"/>
  <c r="C96" i="10"/>
  <c r="C48" i="10"/>
  <c r="C76" i="10"/>
  <c r="C573" i="10"/>
  <c r="C368" i="10"/>
  <c r="C216" i="10"/>
  <c r="C120" i="10"/>
  <c r="C624" i="10"/>
  <c r="C276" i="10"/>
  <c r="C255" i="10"/>
  <c r="C44" i="10"/>
  <c r="C250" i="10"/>
  <c r="C432" i="10"/>
  <c r="C269" i="10"/>
  <c r="C200" i="10"/>
  <c r="C152" i="10"/>
  <c r="C56" i="10"/>
  <c r="C598" i="10"/>
  <c r="C448" i="10"/>
  <c r="C384" i="10"/>
  <c r="C320" i="10"/>
  <c r="C275" i="10"/>
  <c r="C254" i="10"/>
  <c r="C236" i="10"/>
  <c r="C220" i="10"/>
  <c r="C204" i="10"/>
  <c r="C188" i="10"/>
  <c r="C172" i="10"/>
  <c r="C156" i="10"/>
  <c r="C140" i="10"/>
  <c r="C124" i="10"/>
  <c r="C108" i="10"/>
  <c r="C60" i="10"/>
  <c r="C270" i="10"/>
  <c r="C304" i="10"/>
  <c r="C232" i="10"/>
  <c r="C168" i="10"/>
  <c r="C88" i="10"/>
  <c r="C290" i="10"/>
  <c r="C104" i="10"/>
  <c r="C792" i="9"/>
  <c r="C788" i="9"/>
  <c r="C784" i="9"/>
  <c r="C780" i="9"/>
  <c r="C776" i="9"/>
  <c r="C772" i="9"/>
  <c r="C768" i="9"/>
  <c r="C764" i="9"/>
  <c r="C760" i="9"/>
  <c r="C756" i="9"/>
  <c r="C791" i="9"/>
  <c r="C787" i="9"/>
  <c r="C783" i="9"/>
  <c r="C779" i="9"/>
  <c r="C775" i="9"/>
  <c r="C771" i="9"/>
  <c r="C767" i="9"/>
  <c r="C763" i="9"/>
  <c r="C759" i="9"/>
  <c r="C755" i="9"/>
  <c r="C751" i="9"/>
  <c r="C747" i="9"/>
  <c r="C743" i="9"/>
  <c r="C739" i="9"/>
  <c r="C735" i="9"/>
  <c r="C731" i="9"/>
  <c r="C727" i="9"/>
  <c r="C723" i="9"/>
  <c r="C719" i="9"/>
  <c r="C715" i="9"/>
  <c r="C711" i="9"/>
  <c r="C707" i="9"/>
  <c r="C703" i="9"/>
  <c r="C699" i="9"/>
  <c r="C695" i="9"/>
  <c r="C691" i="9"/>
  <c r="C687" i="9"/>
  <c r="C683" i="9"/>
  <c r="C679" i="9"/>
  <c r="C675" i="9"/>
  <c r="C671" i="9"/>
  <c r="C667" i="9"/>
  <c r="C663" i="9"/>
  <c r="C659" i="9"/>
  <c r="C655" i="9"/>
  <c r="C651" i="9"/>
  <c r="C647" i="9"/>
  <c r="C643" i="9"/>
  <c r="C639" i="9"/>
  <c r="C635" i="9"/>
  <c r="C631" i="9"/>
  <c r="C627" i="9"/>
  <c r="C623" i="9"/>
  <c r="C619" i="9"/>
  <c r="C615" i="9"/>
  <c r="C611" i="9"/>
  <c r="C607" i="9"/>
  <c r="C603" i="9"/>
  <c r="C599" i="9"/>
  <c r="C595" i="9"/>
  <c r="C591" i="9"/>
  <c r="C587" i="9"/>
  <c r="C583" i="9"/>
  <c r="C579" i="9"/>
  <c r="C575" i="9"/>
  <c r="C571" i="9"/>
  <c r="C567" i="9"/>
  <c r="C563" i="9"/>
  <c r="C790" i="9"/>
  <c r="C786" i="9"/>
  <c r="C782" i="9"/>
  <c r="C778" i="9"/>
  <c r="C774" i="9"/>
  <c r="C770" i="9"/>
  <c r="C766" i="9"/>
  <c r="C762" i="9"/>
  <c r="C758" i="9"/>
  <c r="C754" i="9"/>
  <c r="C750" i="9"/>
  <c r="C746" i="9"/>
  <c r="C742" i="9"/>
  <c r="C738" i="9"/>
  <c r="C734" i="9"/>
  <c r="C730" i="9"/>
  <c r="C726" i="9"/>
  <c r="C722" i="9"/>
  <c r="C718" i="9"/>
  <c r="C714" i="9"/>
  <c r="C710" i="9"/>
  <c r="C706" i="9"/>
  <c r="C702" i="9"/>
  <c r="C698" i="9"/>
  <c r="C694" i="9"/>
  <c r="C690" i="9"/>
  <c r="C686" i="9"/>
  <c r="C682" i="9"/>
  <c r="C678" i="9"/>
  <c r="C674" i="9"/>
  <c r="C670" i="9"/>
  <c r="C666" i="9"/>
  <c r="C662" i="9"/>
  <c r="C658" i="9"/>
  <c r="C654" i="9"/>
  <c r="C650" i="9"/>
  <c r="C646" i="9"/>
  <c r="C642" i="9"/>
  <c r="C793" i="9"/>
  <c r="C761" i="9"/>
  <c r="C752" i="9"/>
  <c r="C744" i="9"/>
  <c r="C736" i="9"/>
  <c r="C728" i="9"/>
  <c r="C720" i="9"/>
  <c r="C712" i="9"/>
  <c r="C704" i="9"/>
  <c r="C696" i="9"/>
  <c r="C688" i="9"/>
  <c r="C680" i="9"/>
  <c r="C672" i="9"/>
  <c r="C664" i="9"/>
  <c r="C656" i="9"/>
  <c r="C648" i="9"/>
  <c r="C640" i="9"/>
  <c r="C633" i="9"/>
  <c r="C614" i="9"/>
  <c r="C608" i="9"/>
  <c r="C601" i="9"/>
  <c r="C582" i="9"/>
  <c r="C576" i="9"/>
  <c r="C569" i="9"/>
  <c r="C557" i="9"/>
  <c r="C552" i="9"/>
  <c r="C547" i="9"/>
  <c r="C541" i="9"/>
  <c r="C536" i="9"/>
  <c r="C531" i="9"/>
  <c r="C525" i="9"/>
  <c r="C781" i="9"/>
  <c r="C626" i="9"/>
  <c r="C620" i="9"/>
  <c r="C613" i="9"/>
  <c r="C594" i="9"/>
  <c r="C588" i="9"/>
  <c r="C581" i="9"/>
  <c r="C562" i="9"/>
  <c r="C546" i="9"/>
  <c r="C530" i="9"/>
  <c r="C514" i="9"/>
  <c r="C498" i="9"/>
  <c r="C482" i="9"/>
  <c r="C466" i="9"/>
  <c r="C769" i="9"/>
  <c r="C749" i="9"/>
  <c r="C741" i="9"/>
  <c r="C733" i="9"/>
  <c r="C725" i="9"/>
  <c r="C717" i="9"/>
  <c r="C709" i="9"/>
  <c r="C701" i="9"/>
  <c r="C693" i="9"/>
  <c r="C685" i="9"/>
  <c r="C677" i="9"/>
  <c r="C669" i="9"/>
  <c r="C661" i="9"/>
  <c r="C653" i="9"/>
  <c r="C645" i="9"/>
  <c r="C638" i="9"/>
  <c r="C632" i="9"/>
  <c r="C625" i="9"/>
  <c r="C606" i="9"/>
  <c r="C600" i="9"/>
  <c r="C593" i="9"/>
  <c r="C574" i="9"/>
  <c r="C568" i="9"/>
  <c r="C561" i="9"/>
  <c r="C556" i="9"/>
  <c r="C551" i="9"/>
  <c r="C545" i="9"/>
  <c r="C540" i="9"/>
  <c r="C535" i="9"/>
  <c r="C529" i="9"/>
  <c r="C524" i="9"/>
  <c r="C789" i="9"/>
  <c r="C777" i="9"/>
  <c r="C748" i="9"/>
  <c r="C740" i="9"/>
  <c r="C732" i="9"/>
  <c r="C724" i="9"/>
  <c r="C716" i="9"/>
  <c r="C708" i="9"/>
  <c r="C700" i="9"/>
  <c r="C692" i="9"/>
  <c r="C684" i="9"/>
  <c r="C676" i="9"/>
  <c r="C668" i="9"/>
  <c r="C660" i="9"/>
  <c r="C652" i="9"/>
  <c r="C644" i="9"/>
  <c r="C630" i="9"/>
  <c r="C624" i="9"/>
  <c r="C617" i="9"/>
  <c r="C598" i="9"/>
  <c r="C592" i="9"/>
  <c r="C585" i="9"/>
  <c r="C566" i="9"/>
  <c r="C560" i="9"/>
  <c r="C555" i="9"/>
  <c r="C549" i="9"/>
  <c r="C544" i="9"/>
  <c r="C539" i="9"/>
  <c r="C533" i="9"/>
  <c r="C528" i="9"/>
  <c r="C523" i="9"/>
  <c r="C517" i="9"/>
  <c r="C512" i="9"/>
  <c r="C507" i="9"/>
  <c r="C501" i="9"/>
  <c r="C496" i="9"/>
  <c r="C491" i="9"/>
  <c r="C485" i="9"/>
  <c r="C480" i="9"/>
  <c r="C475" i="9"/>
  <c r="C469" i="9"/>
  <c r="C464" i="9"/>
  <c r="C459" i="9"/>
  <c r="C765" i="9"/>
  <c r="C636" i="9"/>
  <c r="C629" i="9"/>
  <c r="C610" i="9"/>
  <c r="C604" i="9"/>
  <c r="C597" i="9"/>
  <c r="C578" i="9"/>
  <c r="C572" i="9"/>
  <c r="C565" i="9"/>
  <c r="C554" i="9"/>
  <c r="C538" i="9"/>
  <c r="C522" i="9"/>
  <c r="C506" i="9"/>
  <c r="C490" i="9"/>
  <c r="C474" i="9"/>
  <c r="C458" i="9"/>
  <c r="C729" i="9"/>
  <c r="C665" i="9"/>
  <c r="C628" i="9"/>
  <c r="C609" i="9"/>
  <c r="C559" i="9"/>
  <c r="C519" i="9"/>
  <c r="C510" i="9"/>
  <c r="C502" i="9"/>
  <c r="C493" i="9"/>
  <c r="C484" i="9"/>
  <c r="C476" i="9"/>
  <c r="C446" i="9"/>
  <c r="C441" i="9"/>
  <c r="C430" i="9"/>
  <c r="C425" i="9"/>
  <c r="C414" i="9"/>
  <c r="C409" i="9"/>
  <c r="C398" i="9"/>
  <c r="C393" i="9"/>
  <c r="C382" i="9"/>
  <c r="C377" i="9"/>
  <c r="C366" i="9"/>
  <c r="C361" i="9"/>
  <c r="C350" i="9"/>
  <c r="C345" i="9"/>
  <c r="C334" i="9"/>
  <c r="C329" i="9"/>
  <c r="C318" i="9"/>
  <c r="C313" i="9"/>
  <c r="C302" i="9"/>
  <c r="C297" i="9"/>
  <c r="C705" i="9"/>
  <c r="C641" i="9"/>
  <c r="C590" i="9"/>
  <c r="C573" i="9"/>
  <c r="C558" i="9"/>
  <c r="C543" i="9"/>
  <c r="C518" i="9"/>
  <c r="C509" i="9"/>
  <c r="C500" i="9"/>
  <c r="C492" i="9"/>
  <c r="C467" i="9"/>
  <c r="C457" i="9"/>
  <c r="C451" i="9"/>
  <c r="C440" i="9"/>
  <c r="C435" i="9"/>
  <c r="C424" i="9"/>
  <c r="C419" i="9"/>
  <c r="C408" i="9"/>
  <c r="C403" i="9"/>
  <c r="C392" i="9"/>
  <c r="C387" i="9"/>
  <c r="C376" i="9"/>
  <c r="C371" i="9"/>
  <c r="C360" i="9"/>
  <c r="C355" i="9"/>
  <c r="C344" i="9"/>
  <c r="C339" i="9"/>
  <c r="C328" i="9"/>
  <c r="C323" i="9"/>
  <c r="C312" i="9"/>
  <c r="C307" i="9"/>
  <c r="C296" i="9"/>
  <c r="C292" i="9"/>
  <c r="C288" i="9"/>
  <c r="C284" i="9"/>
  <c r="C280" i="9"/>
  <c r="C276" i="9"/>
  <c r="C272" i="9"/>
  <c r="C268" i="9"/>
  <c r="C264" i="9"/>
  <c r="C260" i="9"/>
  <c r="C256" i="9"/>
  <c r="C252" i="9"/>
  <c r="C248" i="9"/>
  <c r="C244" i="9"/>
  <c r="C240" i="9"/>
  <c r="C236" i="9"/>
  <c r="C232" i="9"/>
  <c r="C228" i="9"/>
  <c r="C224" i="9"/>
  <c r="C220" i="9"/>
  <c r="C216" i="9"/>
  <c r="C212" i="9"/>
  <c r="C208" i="9"/>
  <c r="C204" i="9"/>
  <c r="C200" i="9"/>
  <c r="C196" i="9"/>
  <c r="C721" i="9"/>
  <c r="C657" i="9"/>
  <c r="C637" i="9"/>
  <c r="C621" i="9"/>
  <c r="C586" i="9"/>
  <c r="C570" i="9"/>
  <c r="C553" i="9"/>
  <c r="C526" i="9"/>
  <c r="C499" i="9"/>
  <c r="C489" i="9"/>
  <c r="C481" i="9"/>
  <c r="C456" i="9"/>
  <c r="C444" i="9"/>
  <c r="C439" i="9"/>
  <c r="C428" i="9"/>
  <c r="C423" i="9"/>
  <c r="C412" i="9"/>
  <c r="C407" i="9"/>
  <c r="C396" i="9"/>
  <c r="C391" i="9"/>
  <c r="C380" i="9"/>
  <c r="C375" i="9"/>
  <c r="C364" i="9"/>
  <c r="C359" i="9"/>
  <c r="C348" i="9"/>
  <c r="C343" i="9"/>
  <c r="C332" i="9"/>
  <c r="C327" i="9"/>
  <c r="C316" i="9"/>
  <c r="C311" i="9"/>
  <c r="C300" i="9"/>
  <c r="C295" i="9"/>
  <c r="C291" i="9"/>
  <c r="C287" i="9"/>
  <c r="C283" i="9"/>
  <c r="C279" i="9"/>
  <c r="C275" i="9"/>
  <c r="C271" i="9"/>
  <c r="C267" i="9"/>
  <c r="C263" i="9"/>
  <c r="C259" i="9"/>
  <c r="C255" i="9"/>
  <c r="C251" i="9"/>
  <c r="C247" i="9"/>
  <c r="C243" i="9"/>
  <c r="C239" i="9"/>
  <c r="C235" i="9"/>
  <c r="C231" i="9"/>
  <c r="C227" i="9"/>
  <c r="C223" i="9"/>
  <c r="C219" i="9"/>
  <c r="C785" i="9"/>
  <c r="C673" i="9"/>
  <c r="C584" i="9"/>
  <c r="C737" i="9"/>
  <c r="C612" i="9"/>
  <c r="C773" i="9"/>
  <c r="C697" i="9"/>
  <c r="C634" i="9"/>
  <c r="C605" i="9"/>
  <c r="C580" i="9"/>
  <c r="C532" i="9"/>
  <c r="C513" i="9"/>
  <c r="C487" i="9"/>
  <c r="C472" i="9"/>
  <c r="C460" i="9"/>
  <c r="C448" i="9"/>
  <c r="C422" i="9"/>
  <c r="C415" i="9"/>
  <c r="C397" i="9"/>
  <c r="C389" i="9"/>
  <c r="C372" i="9"/>
  <c r="C363" i="9"/>
  <c r="C354" i="9"/>
  <c r="C346" i="9"/>
  <c r="C337" i="9"/>
  <c r="C320" i="9"/>
  <c r="C289" i="9"/>
  <c r="C282" i="9"/>
  <c r="C257" i="9"/>
  <c r="C250" i="9"/>
  <c r="C225" i="9"/>
  <c r="C218" i="9"/>
  <c r="C213" i="9"/>
  <c r="C207" i="9"/>
  <c r="C202" i="9"/>
  <c r="C197" i="9"/>
  <c r="C187" i="9"/>
  <c r="C178" i="9"/>
  <c r="C169" i="9"/>
  <c r="C164" i="9"/>
  <c r="C155" i="9"/>
  <c r="C146" i="9"/>
  <c r="C137" i="9"/>
  <c r="C132" i="9"/>
  <c r="C123" i="9"/>
  <c r="C119" i="9"/>
  <c r="C115" i="9"/>
  <c r="C111" i="9"/>
  <c r="C107" i="9"/>
  <c r="C103" i="9"/>
  <c r="C99" i="9"/>
  <c r="C95" i="9"/>
  <c r="C91" i="9"/>
  <c r="C87" i="9"/>
  <c r="C83" i="9"/>
  <c r="C79" i="9"/>
  <c r="C75" i="9"/>
  <c r="C71" i="9"/>
  <c r="C67" i="9"/>
  <c r="C63" i="9"/>
  <c r="C59" i="9"/>
  <c r="C55" i="9"/>
  <c r="C51" i="9"/>
  <c r="C47" i="9"/>
  <c r="C43" i="9"/>
  <c r="C39" i="9"/>
  <c r="C35" i="9"/>
  <c r="C31" i="9"/>
  <c r="C27" i="9"/>
  <c r="C602" i="9"/>
  <c r="C577" i="9"/>
  <c r="C550" i="9"/>
  <c r="C527" i="9"/>
  <c r="C497" i="9"/>
  <c r="C486" i="9"/>
  <c r="C471" i="9"/>
  <c r="C438" i="9"/>
  <c r="C431" i="9"/>
  <c r="C413" i="9"/>
  <c r="C405" i="9"/>
  <c r="C388" i="9"/>
  <c r="C379" i="9"/>
  <c r="C370" i="9"/>
  <c r="C362" i="9"/>
  <c r="C353" i="9"/>
  <c r="C336" i="9"/>
  <c r="C310" i="9"/>
  <c r="C303" i="9"/>
  <c r="C294" i="9"/>
  <c r="C269" i="9"/>
  <c r="C262" i="9"/>
  <c r="C237" i="9"/>
  <c r="C230" i="9"/>
  <c r="C191" i="9"/>
  <c r="C182" i="9"/>
  <c r="C173" i="9"/>
  <c r="C168" i="9"/>
  <c r="C159" i="9"/>
  <c r="C150" i="9"/>
  <c r="C141" i="9"/>
  <c r="C136" i="9"/>
  <c r="C127" i="9"/>
  <c r="C429" i="9"/>
  <c r="C421" i="9"/>
  <c r="C404" i="9"/>
  <c r="C395" i="9"/>
  <c r="C386" i="9"/>
  <c r="C378" i="9"/>
  <c r="C369" i="9"/>
  <c r="C548" i="9"/>
  <c r="C511" i="9"/>
  <c r="C483" i="9"/>
  <c r="C470" i="9"/>
  <c r="C455" i="9"/>
  <c r="C447" i="9"/>
  <c r="C757" i="9"/>
  <c r="C689" i="9"/>
  <c r="C622" i="9"/>
  <c r="C521" i="9"/>
  <c r="C508" i="9"/>
  <c r="C495" i="9"/>
  <c r="C468" i="9"/>
  <c r="C454" i="9"/>
  <c r="C445" i="9"/>
  <c r="C437" i="9"/>
  <c r="C420" i="9"/>
  <c r="C411" i="9"/>
  <c r="C402" i="9"/>
  <c r="C394" i="9"/>
  <c r="C385" i="9"/>
  <c r="C368" i="9"/>
  <c r="C342" i="9"/>
  <c r="C335" i="9"/>
  <c r="C317" i="9"/>
  <c r="C309" i="9"/>
  <c r="C293" i="9"/>
  <c r="C286" i="9"/>
  <c r="C261" i="9"/>
  <c r="C254" i="9"/>
  <c r="C229" i="9"/>
  <c r="C222" i="9"/>
  <c r="C190" i="9"/>
  <c r="C181" i="9"/>
  <c r="C176" i="9"/>
  <c r="C167" i="9"/>
  <c r="C158" i="9"/>
  <c r="C149" i="9"/>
  <c r="C144" i="9"/>
  <c r="C135" i="9"/>
  <c r="C126" i="9"/>
  <c r="C753" i="9"/>
  <c r="C618" i="9"/>
  <c r="C537" i="9"/>
  <c r="C478" i="9"/>
  <c r="C452" i="9"/>
  <c r="C434" i="9"/>
  <c r="C417" i="9"/>
  <c r="C400" i="9"/>
  <c r="C367" i="9"/>
  <c r="C351" i="9"/>
  <c r="C338" i="9"/>
  <c r="C324" i="9"/>
  <c r="C277" i="9"/>
  <c r="C234" i="9"/>
  <c r="C206" i="9"/>
  <c r="C198" i="9"/>
  <c r="C183" i="9"/>
  <c r="C175" i="9"/>
  <c r="C161" i="9"/>
  <c r="C153" i="9"/>
  <c r="C131" i="9"/>
  <c r="C124" i="9"/>
  <c r="C117" i="9"/>
  <c r="C98" i="9"/>
  <c r="C92" i="9"/>
  <c r="C85" i="9"/>
  <c r="C66" i="9"/>
  <c r="C60" i="9"/>
  <c r="C53" i="9"/>
  <c r="C34" i="9"/>
  <c r="C28" i="9"/>
  <c r="C42" i="9"/>
  <c r="C505" i="9"/>
  <c r="C352" i="9"/>
  <c r="C246" i="9"/>
  <c r="C147" i="9"/>
  <c r="C105" i="9"/>
  <c r="C48" i="9"/>
  <c r="C745" i="9"/>
  <c r="C616" i="9"/>
  <c r="C504" i="9"/>
  <c r="C477" i="9"/>
  <c r="C450" i="9"/>
  <c r="C433" i="9"/>
  <c r="C416" i="9"/>
  <c r="C383" i="9"/>
  <c r="C365" i="9"/>
  <c r="C349" i="9"/>
  <c r="C322" i="9"/>
  <c r="C308" i="9"/>
  <c r="C285" i="9"/>
  <c r="C274" i="9"/>
  <c r="C265" i="9"/>
  <c r="C245" i="9"/>
  <c r="C214" i="9"/>
  <c r="C205" i="9"/>
  <c r="C189" i="9"/>
  <c r="C160" i="9"/>
  <c r="C152" i="9"/>
  <c r="C145" i="9"/>
  <c r="C138" i="9"/>
  <c r="C130" i="9"/>
  <c r="C110" i="9"/>
  <c r="C104" i="9"/>
  <c r="C97" i="9"/>
  <c r="C78" i="9"/>
  <c r="C72" i="9"/>
  <c r="C65" i="9"/>
  <c r="C46" i="9"/>
  <c r="C40" i="9"/>
  <c r="C33" i="9"/>
  <c r="C36" i="9"/>
  <c r="C215" i="9"/>
  <c r="C133" i="9"/>
  <c r="C80" i="9"/>
  <c r="C41" i="9"/>
  <c r="C596" i="9"/>
  <c r="C534" i="9"/>
  <c r="C503" i="9"/>
  <c r="C473" i="9"/>
  <c r="C449" i="9"/>
  <c r="C432" i="9"/>
  <c r="C399" i="9"/>
  <c r="C381" i="9"/>
  <c r="C333" i="9"/>
  <c r="C321" i="9"/>
  <c r="C306" i="9"/>
  <c r="C273" i="9"/>
  <c r="C253" i="9"/>
  <c r="C242" i="9"/>
  <c r="C233" i="9"/>
  <c r="C195" i="9"/>
  <c r="C188" i="9"/>
  <c r="C180" i="9"/>
  <c r="C174" i="9"/>
  <c r="C166" i="9"/>
  <c r="C122" i="9"/>
  <c r="C116" i="9"/>
  <c r="C109" i="9"/>
  <c r="C90" i="9"/>
  <c r="C84" i="9"/>
  <c r="C77" i="9"/>
  <c r="C58" i="9"/>
  <c r="C52" i="9"/>
  <c r="C45" i="9"/>
  <c r="C26" i="9"/>
  <c r="C520" i="9"/>
  <c r="C463" i="9"/>
  <c r="C426" i="9"/>
  <c r="C331" i="9"/>
  <c r="C210" i="9"/>
  <c r="C179" i="9"/>
  <c r="C165" i="9"/>
  <c r="C114" i="9"/>
  <c r="C76" i="9"/>
  <c r="C50" i="9"/>
  <c r="C170" i="9"/>
  <c r="C106" i="9"/>
  <c r="C93" i="9"/>
  <c r="C68" i="9"/>
  <c r="C542" i="9"/>
  <c r="C436" i="9"/>
  <c r="C418" i="9"/>
  <c r="C325" i="9"/>
  <c r="C226" i="9"/>
  <c r="C125" i="9"/>
  <c r="C713" i="9"/>
  <c r="C589" i="9"/>
  <c r="C494" i="9"/>
  <c r="C465" i="9"/>
  <c r="C427" i="9"/>
  <c r="C410" i="9"/>
  <c r="C358" i="9"/>
  <c r="C347" i="9"/>
  <c r="C319" i="9"/>
  <c r="C305" i="9"/>
  <c r="C241" i="9"/>
  <c r="C221" i="9"/>
  <c r="C211" i="9"/>
  <c r="C203" i="9"/>
  <c r="C194" i="9"/>
  <c r="C172" i="9"/>
  <c r="C151" i="9"/>
  <c r="C143" i="9"/>
  <c r="C129" i="9"/>
  <c r="C121" i="9"/>
  <c r="C102" i="9"/>
  <c r="C96" i="9"/>
  <c r="C89" i="9"/>
  <c r="C70" i="9"/>
  <c r="C64" i="9"/>
  <c r="C57" i="9"/>
  <c r="C38" i="9"/>
  <c r="C32" i="9"/>
  <c r="C681" i="9"/>
  <c r="C443" i="9"/>
  <c r="C374" i="9"/>
  <c r="C304" i="9"/>
  <c r="C281" i="9"/>
  <c r="C186" i="9"/>
  <c r="C171" i="9"/>
  <c r="C157" i="9"/>
  <c r="C128" i="9"/>
  <c r="C108" i="9"/>
  <c r="C101" i="9"/>
  <c r="C82" i="9"/>
  <c r="C69" i="9"/>
  <c r="C44" i="9"/>
  <c r="C37" i="9"/>
  <c r="C61" i="9"/>
  <c r="C479" i="9"/>
  <c r="C384" i="9"/>
  <c r="C298" i="9"/>
  <c r="C154" i="9"/>
  <c r="C118" i="9"/>
  <c r="C73" i="9"/>
  <c r="C564" i="9"/>
  <c r="C516" i="9"/>
  <c r="C462" i="9"/>
  <c r="C442" i="9"/>
  <c r="C390" i="9"/>
  <c r="C357" i="9"/>
  <c r="C330" i="9"/>
  <c r="C315" i="9"/>
  <c r="C301" i="9"/>
  <c r="C290" i="9"/>
  <c r="C270" i="9"/>
  <c r="C249" i="9"/>
  <c r="C201" i="9"/>
  <c r="C193" i="9"/>
  <c r="C185" i="9"/>
  <c r="C163" i="9"/>
  <c r="C156" i="9"/>
  <c r="C148" i="9"/>
  <c r="C142" i="9"/>
  <c r="C134" i="9"/>
  <c r="C120" i="9"/>
  <c r="C113" i="9"/>
  <c r="C94" i="9"/>
  <c r="C88" i="9"/>
  <c r="C81" i="9"/>
  <c r="C62" i="9"/>
  <c r="C56" i="9"/>
  <c r="C49" i="9"/>
  <c r="C30" i="9"/>
  <c r="C649" i="9"/>
  <c r="C515" i="9"/>
  <c r="C488" i="9"/>
  <c r="C461" i="9"/>
  <c r="C406" i="9"/>
  <c r="C373" i="9"/>
  <c r="C356" i="9"/>
  <c r="C341" i="9"/>
  <c r="C326" i="9"/>
  <c r="C314" i="9"/>
  <c r="C299" i="9"/>
  <c r="C278" i="9"/>
  <c r="C258" i="9"/>
  <c r="C238" i="9"/>
  <c r="C217" i="9"/>
  <c r="C209" i="9"/>
  <c r="C199" i="9"/>
  <c r="C192" i="9"/>
  <c r="C184" i="9"/>
  <c r="C177" i="9"/>
  <c r="C162" i="9"/>
  <c r="C140" i="9"/>
  <c r="C100" i="9"/>
  <c r="C74" i="9"/>
  <c r="C29" i="9"/>
  <c r="C453" i="9"/>
  <c r="C401" i="9"/>
  <c r="C340" i="9"/>
  <c r="C266" i="9"/>
  <c r="C139" i="9"/>
  <c r="C112" i="9"/>
  <c r="C86" i="9"/>
  <c r="C54" i="9"/>
  <c r="C26" i="5"/>
  <c r="C694" i="5"/>
  <c r="C622" i="5"/>
  <c r="C323" i="5"/>
  <c r="C305" i="5"/>
  <c r="C600" i="5"/>
  <c r="C349" i="5"/>
  <c r="C37" i="5"/>
  <c r="C530" i="5"/>
  <c r="C566" i="5"/>
  <c r="C123" i="5"/>
  <c r="C448" i="5"/>
  <c r="C569" i="5"/>
  <c r="C347" i="5"/>
  <c r="C477" i="5"/>
  <c r="C321" i="5"/>
  <c r="C661" i="5"/>
  <c r="C420" i="5"/>
  <c r="C693" i="5"/>
  <c r="C644" i="5"/>
  <c r="C270" i="5"/>
  <c r="C326" i="5"/>
  <c r="C590" i="5"/>
  <c r="C465" i="5"/>
  <c r="C135" i="5"/>
  <c r="C570" i="5"/>
  <c r="C413" i="5"/>
  <c r="C454" i="5"/>
  <c r="C86" i="5"/>
  <c r="C272" i="5"/>
  <c r="C102" i="5"/>
  <c r="C486" i="5"/>
  <c r="C410" i="5"/>
  <c r="C616" i="5"/>
  <c r="C457" i="5"/>
  <c r="C261" i="5"/>
  <c r="C708" i="5"/>
  <c r="C229" i="5"/>
  <c r="C648" i="5"/>
  <c r="C756" i="5"/>
  <c r="C94" i="5"/>
  <c r="C377" i="5"/>
  <c r="C128" i="5"/>
  <c r="C769" i="5"/>
  <c r="C706" i="5"/>
  <c r="C466" i="5"/>
  <c r="C582" i="5"/>
  <c r="C96" i="5"/>
  <c r="C308" i="5"/>
  <c r="C550" i="5"/>
  <c r="C283" i="5"/>
  <c r="C588" i="5"/>
  <c r="C328" i="5"/>
  <c r="C374" i="5"/>
  <c r="C201" i="5"/>
  <c r="C249" i="5"/>
  <c r="C727" i="5"/>
  <c r="C722" i="5"/>
  <c r="C637" i="5"/>
  <c r="C482" i="5"/>
  <c r="C565" i="5"/>
  <c r="C260" i="5"/>
  <c r="C715" i="5"/>
  <c r="C277" i="5"/>
  <c r="C252" i="5"/>
  <c r="C65" i="5"/>
  <c r="C634" i="5"/>
  <c r="C670" i="5"/>
  <c r="C601" i="5"/>
  <c r="C73" i="5"/>
  <c r="C528" i="5"/>
  <c r="C561" i="5"/>
  <c r="C120" i="5"/>
  <c r="C788" i="5"/>
  <c r="C185" i="5"/>
  <c r="C208" i="5"/>
  <c r="C780" i="5"/>
  <c r="C617" i="5"/>
  <c r="C136" i="5"/>
  <c r="C514" i="5"/>
  <c r="C554" i="5"/>
  <c r="C775" i="5"/>
  <c r="C324" i="5"/>
  <c r="C43" i="5"/>
  <c r="C534" i="5"/>
  <c r="C724" i="5"/>
  <c r="C329" i="5"/>
  <c r="C470" i="5"/>
  <c r="C59" i="5"/>
  <c r="C471" i="5"/>
  <c r="C243" i="5"/>
  <c r="C275" i="5"/>
  <c r="C768" i="5"/>
  <c r="C597" i="5"/>
  <c r="C449" i="5"/>
  <c r="C317" i="5"/>
  <c r="C577" i="5"/>
  <c r="C103" i="5"/>
  <c r="C286" i="5"/>
  <c r="C626" i="5"/>
  <c r="C605" i="5"/>
  <c r="C211" i="5"/>
  <c r="C93" i="5"/>
  <c r="C390" i="5"/>
  <c r="C681" i="5"/>
  <c r="C652" i="5"/>
  <c r="C771" i="5"/>
  <c r="C69" i="5"/>
  <c r="C35" i="5"/>
  <c r="C787" i="5"/>
  <c r="C245" i="5"/>
  <c r="C633" i="5"/>
  <c r="C625" i="5"/>
  <c r="C388" i="5"/>
  <c r="C541" i="5"/>
  <c r="C46" i="5"/>
  <c r="C291" i="5"/>
  <c r="C676" i="5"/>
  <c r="C504" i="5"/>
  <c r="C200" i="5"/>
  <c r="C189" i="5"/>
  <c r="C602" i="5"/>
  <c r="C754" i="5"/>
  <c r="C145" i="5"/>
  <c r="C520" i="5"/>
  <c r="C730" i="5"/>
  <c r="C57" i="5"/>
  <c r="C113" i="5"/>
  <c r="C190" i="5"/>
  <c r="C576" i="5"/>
  <c r="C749" i="5"/>
  <c r="C717" i="5"/>
  <c r="C532" i="5"/>
  <c r="C154" i="5"/>
  <c r="C630" i="5"/>
  <c r="C332" i="5"/>
  <c r="C313" i="5"/>
  <c r="C459" i="5"/>
  <c r="C461" i="5"/>
  <c r="C297" i="5"/>
  <c r="C673" i="5"/>
  <c r="C564" i="5"/>
  <c r="C44" i="5"/>
  <c r="C169" i="5"/>
  <c r="C124" i="5"/>
  <c r="C362" i="5"/>
  <c r="C303" i="5"/>
  <c r="C188" i="5"/>
  <c r="C483" i="5"/>
  <c r="C205" i="5"/>
  <c r="C481" i="5"/>
  <c r="C130" i="5"/>
  <c r="C175" i="5"/>
  <c r="C381" i="5"/>
  <c r="C376" i="5"/>
  <c r="C748" i="5"/>
  <c r="C710" i="5"/>
  <c r="C147" i="5"/>
  <c r="C187" i="5"/>
  <c r="C517" i="5"/>
  <c r="C181" i="5"/>
  <c r="C757" i="5"/>
  <c r="C445" i="5"/>
  <c r="C580" i="5"/>
  <c r="C508" i="5"/>
  <c r="C499" i="5"/>
  <c r="C39" i="5"/>
  <c r="C513" i="5"/>
  <c r="C31" i="5"/>
  <c r="C304" i="5"/>
  <c r="C635" i="5"/>
  <c r="C774" i="5"/>
  <c r="C166" i="5"/>
  <c r="C531" i="5"/>
  <c r="C158" i="5"/>
  <c r="C735" i="5"/>
  <c r="C268" i="5"/>
  <c r="C194" i="5"/>
  <c r="C443" i="5"/>
  <c r="C791" i="5"/>
  <c r="C75" i="5"/>
  <c r="C546" i="5"/>
  <c r="C669" i="5"/>
  <c r="C680" i="5"/>
  <c r="C114" i="5"/>
  <c r="C651" i="5"/>
  <c r="C709" i="5"/>
  <c r="C228" i="5"/>
  <c r="C515" i="5"/>
  <c r="C273" i="5"/>
  <c r="C419" i="5"/>
  <c r="C28" i="5"/>
  <c r="C116" i="5"/>
  <c r="C784" i="5"/>
  <c r="C63" i="5"/>
  <c r="C108" i="5"/>
  <c r="C712" i="5"/>
  <c r="C408" i="5"/>
  <c r="C106" i="5"/>
  <c r="C594" i="5"/>
  <c r="C496" i="5"/>
  <c r="C152" i="5"/>
  <c r="C510" i="5"/>
  <c r="C424" i="5"/>
  <c r="C551" i="5"/>
  <c r="C793" i="5"/>
  <c r="C173" i="5"/>
  <c r="C700" i="5"/>
  <c r="C204" i="5"/>
  <c r="C704" i="5"/>
  <c r="C789" i="5"/>
  <c r="C203" i="5"/>
  <c r="C310" i="5"/>
  <c r="C758" i="5"/>
  <c r="C407" i="5"/>
  <c r="C134" i="5"/>
  <c r="C766" i="5"/>
  <c r="C695" i="5"/>
  <c r="C785" i="5"/>
  <c r="C247" i="5"/>
  <c r="C713" i="5"/>
  <c r="C538" i="5"/>
  <c r="C489" i="5"/>
  <c r="C660" i="5"/>
  <c r="C536" i="5"/>
  <c r="C437" i="5"/>
  <c r="C777" i="5"/>
  <c r="C198" i="5"/>
  <c r="C49" i="5"/>
  <c r="C240" i="5"/>
  <c r="C567" i="5"/>
  <c r="C354" i="5"/>
  <c r="C599" i="5"/>
  <c r="C112" i="5"/>
  <c r="C345" i="5"/>
  <c r="C405" i="5"/>
  <c r="C638" i="5"/>
  <c r="C524" i="5"/>
  <c r="C649" i="5"/>
  <c r="C563" i="5"/>
  <c r="C460" i="5"/>
  <c r="C55" i="5"/>
  <c r="C47" i="5"/>
  <c r="C552" i="5"/>
  <c r="C705" i="5"/>
  <c r="C76" i="5"/>
  <c r="C698" i="5"/>
  <c r="C441" i="5"/>
  <c r="C58" i="5"/>
  <c r="C568" i="5"/>
  <c r="C295" i="5"/>
  <c r="C311" i="5"/>
  <c r="C587" i="5"/>
  <c r="C547" i="5"/>
  <c r="C519" i="5"/>
  <c r="C360" i="5"/>
  <c r="C608" i="5"/>
  <c r="C346" i="5"/>
  <c r="C767" i="5"/>
  <c r="C36" i="5"/>
  <c r="C759" i="5"/>
  <c r="C101" i="5"/>
  <c r="C378" i="5"/>
  <c r="C618" i="5"/>
  <c r="C643" i="5"/>
  <c r="C385" i="5"/>
  <c r="C750" i="5"/>
  <c r="C263" i="5"/>
  <c r="C650" i="5"/>
  <c r="C162" i="5"/>
  <c r="C170" i="5"/>
  <c r="C535" i="5"/>
  <c r="C258" i="5"/>
  <c r="C527" i="5"/>
  <c r="C186" i="5"/>
  <c r="C613" i="5"/>
  <c r="C89" i="5"/>
  <c r="C373" i="5"/>
  <c r="C296" i="5"/>
  <c r="C115" i="5"/>
  <c r="C60" i="5"/>
  <c r="C678" i="5"/>
  <c r="C250" i="5"/>
  <c r="C655" i="5"/>
  <c r="C468" i="5"/>
  <c r="C298" i="5"/>
  <c r="C241" i="5"/>
  <c r="C416" i="5"/>
  <c r="C545" i="5"/>
  <c r="C281" i="5"/>
  <c r="C429" i="5"/>
  <c r="C439" i="5"/>
  <c r="C80" i="5"/>
  <c r="C409" i="5"/>
  <c r="C493" i="5"/>
  <c r="C143" i="5"/>
  <c r="C502" i="5"/>
  <c r="C111" i="5"/>
  <c r="C525" i="5"/>
  <c r="C516" i="5"/>
  <c r="C251" i="5"/>
  <c r="C306" i="5"/>
  <c r="C355" i="5"/>
  <c r="C153" i="5"/>
  <c r="C621" i="5"/>
  <c r="C773" i="5"/>
  <c r="C772" i="5"/>
  <c r="C237" i="5"/>
  <c r="C610" i="5"/>
  <c r="C406" i="5"/>
  <c r="C455" i="5"/>
  <c r="C458" i="5"/>
  <c r="C746" i="5"/>
  <c r="C686" i="5"/>
  <c r="C778" i="5"/>
  <c r="C84" i="5"/>
  <c r="C609" i="5"/>
  <c r="C701" i="5"/>
  <c r="C399" i="5"/>
  <c r="C753" i="5"/>
  <c r="C434" i="5"/>
  <c r="C533" i="5"/>
  <c r="C85" i="5"/>
  <c r="C703" i="5"/>
  <c r="C677" i="5"/>
  <c r="C478" i="5"/>
  <c r="C689" i="5"/>
  <c r="C141" i="5"/>
  <c r="C132" i="5"/>
  <c r="C485" i="5"/>
  <c r="C285" i="5"/>
  <c r="C342" i="5"/>
  <c r="C155" i="5"/>
  <c r="C762" i="5"/>
  <c r="C379" i="5"/>
  <c r="C474" i="5"/>
  <c r="C403" i="5"/>
  <c r="C53" i="5"/>
  <c r="C707" i="5"/>
  <c r="C585" i="5"/>
  <c r="C33" i="5"/>
  <c r="C506" i="5"/>
  <c r="C770" i="5"/>
  <c r="C675" i="5"/>
  <c r="C233" i="5"/>
  <c r="C339" i="5"/>
  <c r="C426" i="5"/>
  <c r="C696" i="5"/>
  <c r="C334" i="5"/>
  <c r="C315" i="5"/>
  <c r="C218" i="5"/>
  <c r="C583" i="5"/>
  <c r="C338" i="5"/>
  <c r="C575" i="5"/>
  <c r="C234" i="5"/>
  <c r="C299" i="5"/>
  <c r="C238" i="5"/>
  <c r="C274" i="5"/>
  <c r="C612" i="5"/>
  <c r="C414" i="5"/>
  <c r="C56" i="5"/>
  <c r="C662" i="5"/>
  <c r="C656" i="5"/>
  <c r="C611" i="5"/>
  <c r="C500" i="5"/>
  <c r="C248" i="5"/>
  <c r="C161" i="5"/>
  <c r="C492" i="5"/>
  <c r="C314" i="5"/>
  <c r="C733" i="5"/>
  <c r="C278" i="5"/>
  <c r="C382" i="5"/>
  <c r="C307" i="5"/>
  <c r="C560" i="5"/>
  <c r="C604" i="5"/>
  <c r="C745" i="5"/>
  <c r="C647" i="5"/>
  <c r="C74" i="5"/>
  <c r="C396" i="5"/>
  <c r="C432" i="5"/>
  <c r="C107" i="5"/>
  <c r="C219" i="5"/>
  <c r="C182" i="5"/>
  <c r="C364" i="5"/>
  <c r="C620" i="5"/>
  <c r="C199" i="5"/>
  <c r="C87" i="5"/>
  <c r="C276" i="5"/>
  <c r="C467" i="5"/>
  <c r="C216" i="5"/>
  <c r="C337" i="5"/>
  <c r="C330" i="5"/>
  <c r="C292" i="5"/>
  <c r="C232" i="5"/>
  <c r="C386" i="5"/>
  <c r="C664" i="5"/>
  <c r="C77" i="5"/>
  <c r="C366" i="5"/>
  <c r="C109" i="5"/>
  <c r="C744" i="5"/>
  <c r="C139" i="5"/>
  <c r="C164" i="5"/>
  <c r="C358" i="5"/>
  <c r="C156" i="5"/>
  <c r="C760" i="5"/>
  <c r="C284" i="5"/>
  <c r="C498" i="5"/>
  <c r="C596" i="5"/>
  <c r="C764" i="5"/>
  <c r="C368" i="5"/>
  <c r="C137" i="5"/>
  <c r="C790" i="5"/>
  <c r="C105" i="5"/>
  <c r="C433" i="5"/>
  <c r="C559" i="5"/>
  <c r="C425" i="5"/>
  <c r="C217" i="5"/>
  <c r="C157" i="5"/>
  <c r="C146" i="5"/>
  <c r="C61" i="5"/>
  <c r="C726" i="5"/>
  <c r="C259" i="5"/>
  <c r="C629" i="5"/>
  <c r="C685" i="5"/>
  <c r="C574" i="5"/>
  <c r="C177" i="5"/>
  <c r="C690" i="5"/>
  <c r="C302" i="5"/>
  <c r="C221" i="5"/>
  <c r="C68" i="5"/>
  <c r="C255" i="5"/>
  <c r="C659" i="5"/>
  <c r="C765" i="5"/>
  <c r="C558" i="5"/>
  <c r="C586" i="5"/>
  <c r="C352" i="5"/>
  <c r="C442" i="5"/>
  <c r="C636" i="5"/>
  <c r="C786" i="5"/>
  <c r="C393" i="5"/>
  <c r="C174" i="5"/>
  <c r="C725" i="5"/>
  <c r="C521" i="5"/>
  <c r="C50" i="5"/>
  <c r="C42" i="5"/>
  <c r="C792" i="5"/>
  <c r="C645" i="5"/>
  <c r="C548" i="5"/>
  <c r="C336" i="5"/>
  <c r="C67" i="5"/>
  <c r="C540" i="5"/>
  <c r="C463" i="5"/>
  <c r="C45" i="5"/>
  <c r="C375" i="5"/>
  <c r="C361" i="5"/>
  <c r="C253" i="5"/>
  <c r="C742" i="5"/>
  <c r="C223" i="5"/>
  <c r="C167" i="5"/>
  <c r="C781" i="5"/>
  <c r="C159" i="5"/>
  <c r="C239" i="5"/>
  <c r="C658" i="5"/>
  <c r="C782" i="5"/>
  <c r="C191" i="5"/>
  <c r="C225" i="5"/>
  <c r="C34" i="5"/>
  <c r="C657" i="5"/>
  <c r="C671" i="5"/>
  <c r="C176" i="5"/>
  <c r="C351" i="5"/>
  <c r="C148" i="5"/>
  <c r="C584" i="5"/>
  <c r="C301" i="5"/>
  <c r="C428" i="5"/>
  <c r="C731" i="5"/>
  <c r="C642" i="5"/>
  <c r="C350" i="5"/>
  <c r="C226" i="5"/>
  <c r="C193" i="5"/>
  <c r="C380" i="5"/>
  <c r="C210" i="5"/>
  <c r="C367" i="5"/>
  <c r="C269" i="5"/>
  <c r="C70" i="5"/>
  <c r="C614" i="5"/>
  <c r="C578" i="5"/>
  <c r="C740" i="5"/>
  <c r="C606" i="5"/>
  <c r="C699" i="5"/>
  <c r="C341" i="5"/>
  <c r="C436" i="5"/>
  <c r="C591" i="5"/>
  <c r="C168" i="5"/>
  <c r="C343" i="5"/>
  <c r="C593" i="5"/>
  <c r="C421" i="5"/>
  <c r="C543" i="5"/>
  <c r="C110" i="5"/>
  <c r="C469" i="5"/>
  <c r="C41" i="5"/>
  <c r="C100" i="5"/>
  <c r="C125" i="5"/>
  <c r="C412" i="5"/>
  <c r="C427" i="5"/>
  <c r="C335" i="5"/>
  <c r="C171" i="5"/>
  <c r="C628" i="5"/>
  <c r="C720" i="5"/>
  <c r="C446" i="5"/>
  <c r="C383" i="5"/>
  <c r="C363" i="5"/>
  <c r="C184" i="5"/>
  <c r="C142" i="5"/>
  <c r="C553" i="5"/>
  <c r="C222" i="5"/>
  <c r="C718" i="5"/>
  <c r="C395" i="5"/>
  <c r="C714" i="5"/>
  <c r="C72" i="5"/>
  <c r="C316" i="5"/>
  <c r="C99" i="5"/>
  <c r="C430" i="5"/>
  <c r="C512" i="5"/>
  <c r="C667" i="5"/>
  <c r="C90" i="5"/>
  <c r="C231" i="5"/>
  <c r="C747" i="5"/>
  <c r="C227" i="5"/>
  <c r="C289" i="5"/>
  <c r="C331" i="5"/>
  <c r="C117" i="5"/>
  <c r="C431" i="5"/>
  <c r="C79" i="5"/>
  <c r="C209" i="5"/>
  <c r="C523" i="5"/>
  <c r="C294" i="5"/>
  <c r="C755" i="5"/>
  <c r="C480" i="5"/>
  <c r="C404" i="5"/>
  <c r="C783" i="5"/>
  <c r="C32" i="5"/>
  <c r="C391" i="5"/>
  <c r="C435" i="5"/>
  <c r="C267" i="5"/>
  <c r="C163" i="5"/>
  <c r="C91" i="5"/>
  <c r="C522" i="5"/>
  <c r="C518" i="5"/>
  <c r="C230" i="5"/>
  <c r="C52" i="5"/>
  <c r="C151" i="5"/>
  <c r="C641" i="5"/>
  <c r="C369" i="5"/>
  <c r="C488" i="5"/>
  <c r="C48" i="5"/>
  <c r="C447" i="5"/>
  <c r="C619" i="5"/>
  <c r="C279" i="5"/>
  <c r="C127" i="5"/>
  <c r="C88" i="5"/>
  <c r="C327" i="5"/>
  <c r="C562" i="5"/>
  <c r="C572" i="5"/>
  <c r="C149" i="5"/>
  <c r="C723" i="5"/>
  <c r="C549" i="5"/>
  <c r="C529" i="5"/>
  <c r="C739" i="5"/>
  <c r="C495" i="5"/>
  <c r="C423" i="5"/>
  <c r="C30" i="5"/>
  <c r="C491" i="5"/>
  <c r="C214" i="5"/>
  <c r="C507" i="5"/>
  <c r="C672" i="5"/>
  <c r="C195" i="5"/>
  <c r="C415" i="5"/>
  <c r="C503" i="5"/>
  <c r="C178" i="5"/>
  <c r="C220" i="5"/>
  <c r="C271" i="5"/>
  <c r="C64" i="5"/>
  <c r="C444" i="5"/>
  <c r="C131" i="5"/>
  <c r="C475" i="5"/>
  <c r="C400" i="5"/>
  <c r="C440" i="5"/>
  <c r="C353" i="5"/>
  <c r="C257" i="5"/>
  <c r="C494" i="5"/>
  <c r="C737" i="5"/>
  <c r="C224" i="5"/>
  <c r="C384" i="5"/>
  <c r="C266" i="5"/>
  <c r="C761" i="5"/>
  <c r="C684" i="5"/>
  <c r="C401" i="5"/>
  <c r="C282" i="5"/>
  <c r="C581" i="5"/>
  <c r="C320" i="5"/>
  <c r="C264" i="5"/>
  <c r="C280" i="5"/>
  <c r="C215" i="5"/>
  <c r="C29" i="5"/>
  <c r="C246" i="5"/>
  <c r="C484" i="5"/>
  <c r="C487" i="5"/>
  <c r="C370" i="5"/>
  <c r="C402" i="5"/>
  <c r="C179" i="5"/>
  <c r="C473" i="5"/>
  <c r="C741" i="5"/>
  <c r="C450" i="5"/>
  <c r="C54" i="5"/>
  <c r="C319" i="5"/>
  <c r="C300" i="5"/>
  <c r="C372" i="5"/>
  <c r="C751" i="5"/>
  <c r="C632" i="5"/>
  <c r="C287" i="5"/>
  <c r="C288" i="5"/>
  <c r="C505" i="5"/>
  <c r="C172" i="5"/>
  <c r="C571" i="5"/>
  <c r="C206" i="5"/>
  <c r="C734" i="5"/>
  <c r="C119" i="5"/>
  <c r="C418" i="5"/>
  <c r="C640" i="5"/>
  <c r="C719" i="5"/>
  <c r="C256" i="5"/>
  <c r="C122" i="5"/>
  <c r="C479" i="5"/>
  <c r="C212" i="5"/>
  <c r="C716" i="5"/>
  <c r="C97" i="5"/>
  <c r="C595" i="5"/>
  <c r="C779" i="5"/>
  <c r="C357" i="5"/>
  <c r="C589" i="5"/>
  <c r="C666" i="5"/>
  <c r="C592" i="5"/>
  <c r="C573" i="5"/>
  <c r="C422" i="5"/>
  <c r="C509" i="5"/>
  <c r="C265" i="5"/>
  <c r="C81" i="5"/>
  <c r="C539" i="5"/>
  <c r="C262" i="5"/>
  <c r="C623" i="5"/>
  <c r="C555" i="5"/>
  <c r="C451" i="5"/>
  <c r="C663" i="5"/>
  <c r="C98" i="5"/>
  <c r="C556" i="5"/>
  <c r="C456" i="5"/>
  <c r="C542" i="5"/>
  <c r="C438" i="5"/>
  <c r="C472" i="5"/>
  <c r="C387" i="5"/>
  <c r="C78" i="5"/>
  <c r="C192" i="5"/>
  <c r="C129" i="5"/>
  <c r="C631" i="5"/>
  <c r="C150" i="5"/>
  <c r="C453" i="5"/>
  <c r="C692" i="5"/>
  <c r="C344" i="5"/>
  <c r="C711" i="5"/>
  <c r="C144" i="5"/>
  <c r="C728" i="5"/>
  <c r="C646" i="5"/>
  <c r="C160" i="5"/>
  <c r="C691" i="5"/>
  <c r="C653" i="5"/>
  <c r="C624" i="5"/>
  <c r="C196" i="5"/>
  <c r="C27" i="5"/>
  <c r="C365" i="5"/>
  <c r="C309" i="5"/>
  <c r="C763" i="5"/>
  <c r="C213" i="5"/>
  <c r="C235" i="5"/>
  <c r="C244" i="5"/>
  <c r="C340" i="5"/>
  <c r="C668" i="5"/>
  <c r="C579" i="5"/>
  <c r="C359" i="5"/>
  <c r="C118" i="5"/>
  <c r="C721" i="5"/>
  <c r="C398" i="5"/>
  <c r="C312" i="5"/>
  <c r="C236" i="5"/>
  <c r="C501" i="5"/>
  <c r="C411" i="5"/>
  <c r="C490" i="5"/>
  <c r="C92" i="5"/>
  <c r="C743" i="5"/>
  <c r="C293" i="5"/>
  <c r="C683" i="5"/>
  <c r="C607" i="5"/>
  <c r="C95" i="5"/>
  <c r="C526" i="5"/>
  <c r="C183" i="5"/>
  <c r="C417" i="5"/>
  <c r="C452" i="5"/>
  <c r="C104" i="5"/>
  <c r="C511" i="5"/>
  <c r="C598" i="5"/>
  <c r="C356" i="5"/>
  <c r="C627" i="5"/>
  <c r="C66" i="5"/>
  <c r="C180" i="5"/>
  <c r="C133" i="5"/>
  <c r="C736" i="5"/>
  <c r="C165" i="5"/>
  <c r="C476" i="5"/>
  <c r="C242" i="5"/>
  <c r="C397" i="5"/>
  <c r="C688" i="5"/>
  <c r="C665" i="5"/>
  <c r="C557" i="5"/>
  <c r="C290" i="5"/>
  <c r="C702" i="5"/>
  <c r="C138" i="5"/>
  <c r="C729" i="5"/>
  <c r="C392" i="5"/>
  <c r="C62" i="5"/>
  <c r="C197" i="5"/>
  <c r="C537" i="5"/>
  <c r="C732" i="5"/>
  <c r="C697" i="5"/>
  <c r="C121" i="5"/>
  <c r="C752" i="5"/>
  <c r="C83" i="5"/>
  <c r="C51" i="5"/>
  <c r="C679" i="5"/>
  <c r="C371" i="5"/>
  <c r="C38" i="5"/>
  <c r="C325" i="5"/>
  <c r="C682" i="5"/>
  <c r="C776" i="5"/>
  <c r="C674" i="5"/>
  <c r="C254" i="5"/>
  <c r="C140" i="5"/>
  <c r="C71" i="5"/>
  <c r="C318" i="5"/>
  <c r="C322" i="5"/>
  <c r="C544" i="5"/>
  <c r="C462" i="5"/>
  <c r="C615" i="5"/>
  <c r="C348" i="5"/>
  <c r="C464" i="5"/>
  <c r="C738" i="5"/>
  <c r="C389" i="5"/>
  <c r="C603" i="5"/>
  <c r="C497" i="5"/>
  <c r="C82" i="5"/>
  <c r="C687" i="5"/>
  <c r="C333" i="5"/>
  <c r="C394" i="5"/>
  <c r="C654" i="5"/>
  <c r="C40" i="5"/>
  <c r="C126" i="5"/>
  <c r="C639" i="5"/>
  <c r="C207" i="5"/>
  <c r="C202" i="5"/>
</calcChain>
</file>

<file path=xl/sharedStrings.xml><?xml version="1.0" encoding="utf-8"?>
<sst xmlns="http://schemas.openxmlformats.org/spreadsheetml/2006/main" count="128" uniqueCount="19">
  <si>
    <t>Elevation</t>
  </si>
  <si>
    <t>Flow</t>
  </si>
  <si>
    <t>(ft)</t>
  </si>
  <si>
    <t>(cfs)</t>
  </si>
  <si>
    <t>Time</t>
  </si>
  <si>
    <t>(hr)</t>
  </si>
  <si>
    <t>NAVD 88, 01 Adj.</t>
  </si>
  <si>
    <t>Elevations are referenced to NGVD 1929, 1973 Adj.</t>
  </si>
  <si>
    <t>Jersey Village Golf Course Analysis</t>
  </si>
  <si>
    <t>Golf Course 2-yr Time-Stage Tailwater Curve Determination</t>
  </si>
  <si>
    <t>Time - Flow - Elevation relationship for XS 4656.5 (E127-00-00)</t>
  </si>
  <si>
    <t>Elevation vs. Flow for XS 4656.5 (E127-00-00)</t>
  </si>
  <si>
    <t>Golf Course 5-yr Time-Stage Tailwater Curve Determination</t>
  </si>
  <si>
    <t>Golf Course 10-yr Time-Stage Tailwater Curve Determination</t>
  </si>
  <si>
    <t>Golf Course 25-yr Time-Stage Tailwater Curve Determination</t>
  </si>
  <si>
    <t>Golf Course 50-yr Time-Stage Tailwater Curve Determination</t>
  </si>
  <si>
    <t>Golf Course 100-yr Time-Stage Tailwater Curve Determination</t>
  </si>
  <si>
    <t>Golf Course 500-yr Time-Stage Tailwater Curve Determination</t>
  </si>
  <si>
    <t>Golf Course Tax Day 2016 Time-Stage Tailwater Curve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</si>
</sst>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Border="1"/>
    <xf numFmtId="164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5" fillId="0" borderId="6" xfId="1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5" fontId="0" fillId="0" borderId="0" xfId="0" applyNumberFormat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'2-yr'!$A$9:$A$16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'2-yr'!$B$9:$B$16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5D-4F80-8D82-F77FDF4C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'25-yr'!$A$9:$A$16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'25-yr'!$B$9:$B$16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9-4BFB-A5D9-75433B354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25-yr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'25-yr'!$A$26:$A$793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'25-yr'!$B$26:$B$793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0.3</c:v>
                </c:pt>
                <c:pt idx="2">
                  <c:v>1.3</c:v>
                </c:pt>
                <c:pt idx="3">
                  <c:v>3</c:v>
                </c:pt>
                <c:pt idx="4">
                  <c:v>4.9000000000000004</c:v>
                </c:pt>
                <c:pt idx="5">
                  <c:v>6.8</c:v>
                </c:pt>
                <c:pt idx="6">
                  <c:v>8.5</c:v>
                </c:pt>
                <c:pt idx="7">
                  <c:v>10.1</c:v>
                </c:pt>
                <c:pt idx="8">
                  <c:v>11.6</c:v>
                </c:pt>
                <c:pt idx="9">
                  <c:v>13.1</c:v>
                </c:pt>
                <c:pt idx="10">
                  <c:v>14.4</c:v>
                </c:pt>
                <c:pt idx="11">
                  <c:v>15.7</c:v>
                </c:pt>
                <c:pt idx="12">
                  <c:v>17</c:v>
                </c:pt>
                <c:pt idx="13">
                  <c:v>18.100000000000001</c:v>
                </c:pt>
                <c:pt idx="14">
                  <c:v>19.2</c:v>
                </c:pt>
                <c:pt idx="15">
                  <c:v>20.3</c:v>
                </c:pt>
                <c:pt idx="16">
                  <c:v>21.5</c:v>
                </c:pt>
                <c:pt idx="17">
                  <c:v>22.9</c:v>
                </c:pt>
                <c:pt idx="18">
                  <c:v>24.5</c:v>
                </c:pt>
                <c:pt idx="19">
                  <c:v>26.3</c:v>
                </c:pt>
                <c:pt idx="20">
                  <c:v>28.3</c:v>
                </c:pt>
                <c:pt idx="21">
                  <c:v>30.4</c:v>
                </c:pt>
                <c:pt idx="22">
                  <c:v>32.5</c:v>
                </c:pt>
                <c:pt idx="23">
                  <c:v>34.700000000000003</c:v>
                </c:pt>
                <c:pt idx="24">
                  <c:v>37</c:v>
                </c:pt>
                <c:pt idx="25">
                  <c:v>39.299999999999997</c:v>
                </c:pt>
                <c:pt idx="26">
                  <c:v>41.7</c:v>
                </c:pt>
                <c:pt idx="27">
                  <c:v>44</c:v>
                </c:pt>
                <c:pt idx="28">
                  <c:v>46.4</c:v>
                </c:pt>
                <c:pt idx="29">
                  <c:v>48.8</c:v>
                </c:pt>
                <c:pt idx="30">
                  <c:v>51.2</c:v>
                </c:pt>
                <c:pt idx="31">
                  <c:v>53.5</c:v>
                </c:pt>
                <c:pt idx="32">
                  <c:v>55.9</c:v>
                </c:pt>
                <c:pt idx="33">
                  <c:v>58.3</c:v>
                </c:pt>
                <c:pt idx="34">
                  <c:v>60.7</c:v>
                </c:pt>
                <c:pt idx="35">
                  <c:v>63.2</c:v>
                </c:pt>
                <c:pt idx="36">
                  <c:v>65.8</c:v>
                </c:pt>
                <c:pt idx="37">
                  <c:v>68.400000000000006</c:v>
                </c:pt>
                <c:pt idx="38">
                  <c:v>71.3</c:v>
                </c:pt>
                <c:pt idx="39">
                  <c:v>74.2</c:v>
                </c:pt>
                <c:pt idx="40">
                  <c:v>77.3</c:v>
                </c:pt>
                <c:pt idx="41">
                  <c:v>80.400000000000006</c:v>
                </c:pt>
                <c:pt idx="42">
                  <c:v>83.5</c:v>
                </c:pt>
                <c:pt idx="43">
                  <c:v>86.6</c:v>
                </c:pt>
                <c:pt idx="44">
                  <c:v>89.8</c:v>
                </c:pt>
                <c:pt idx="45">
                  <c:v>93.2</c:v>
                </c:pt>
                <c:pt idx="46">
                  <c:v>96.9</c:v>
                </c:pt>
                <c:pt idx="47">
                  <c:v>100.8</c:v>
                </c:pt>
                <c:pt idx="48">
                  <c:v>105.1</c:v>
                </c:pt>
                <c:pt idx="49">
                  <c:v>109.7</c:v>
                </c:pt>
                <c:pt idx="50">
                  <c:v>114.6</c:v>
                </c:pt>
                <c:pt idx="51">
                  <c:v>120</c:v>
                </c:pt>
                <c:pt idx="52">
                  <c:v>125.9</c:v>
                </c:pt>
                <c:pt idx="53">
                  <c:v>133.19999999999999</c:v>
                </c:pt>
                <c:pt idx="54">
                  <c:v>142.80000000000001</c:v>
                </c:pt>
                <c:pt idx="55">
                  <c:v>154.69999999999999</c:v>
                </c:pt>
                <c:pt idx="56">
                  <c:v>168</c:v>
                </c:pt>
                <c:pt idx="57">
                  <c:v>182.3</c:v>
                </c:pt>
                <c:pt idx="58">
                  <c:v>197.9</c:v>
                </c:pt>
                <c:pt idx="59">
                  <c:v>215.6</c:v>
                </c:pt>
                <c:pt idx="60">
                  <c:v>236.2</c:v>
                </c:pt>
                <c:pt idx="61">
                  <c:v>261.39999999999998</c:v>
                </c:pt>
                <c:pt idx="62">
                  <c:v>298.7</c:v>
                </c:pt>
                <c:pt idx="63">
                  <c:v>340.9</c:v>
                </c:pt>
                <c:pt idx="64">
                  <c:v>428.7</c:v>
                </c:pt>
                <c:pt idx="65">
                  <c:v>623.20000000000005</c:v>
                </c:pt>
                <c:pt idx="66">
                  <c:v>831.8</c:v>
                </c:pt>
                <c:pt idx="67">
                  <c:v>906.4</c:v>
                </c:pt>
                <c:pt idx="68">
                  <c:v>960.3</c:v>
                </c:pt>
                <c:pt idx="69">
                  <c:v>987.7</c:v>
                </c:pt>
                <c:pt idx="70">
                  <c:v>985.2</c:v>
                </c:pt>
                <c:pt idx="71">
                  <c:v>966.3</c:v>
                </c:pt>
                <c:pt idx="72">
                  <c:v>940</c:v>
                </c:pt>
                <c:pt idx="73">
                  <c:v>910.2</c:v>
                </c:pt>
                <c:pt idx="74">
                  <c:v>878.6</c:v>
                </c:pt>
                <c:pt idx="75">
                  <c:v>846.2</c:v>
                </c:pt>
                <c:pt idx="76">
                  <c:v>813.9</c:v>
                </c:pt>
                <c:pt idx="77">
                  <c:v>781.3</c:v>
                </c:pt>
                <c:pt idx="78">
                  <c:v>743.3</c:v>
                </c:pt>
                <c:pt idx="79">
                  <c:v>682.5</c:v>
                </c:pt>
                <c:pt idx="80">
                  <c:v>651.79999999999995</c:v>
                </c:pt>
                <c:pt idx="81">
                  <c:v>622.1</c:v>
                </c:pt>
                <c:pt idx="82">
                  <c:v>591.4</c:v>
                </c:pt>
                <c:pt idx="83">
                  <c:v>564</c:v>
                </c:pt>
                <c:pt idx="84">
                  <c:v>537</c:v>
                </c:pt>
                <c:pt idx="85">
                  <c:v>511.9</c:v>
                </c:pt>
                <c:pt idx="86">
                  <c:v>487.8</c:v>
                </c:pt>
                <c:pt idx="87">
                  <c:v>463.8</c:v>
                </c:pt>
                <c:pt idx="88">
                  <c:v>441.7</c:v>
                </c:pt>
                <c:pt idx="89">
                  <c:v>421.9</c:v>
                </c:pt>
                <c:pt idx="90">
                  <c:v>402.9</c:v>
                </c:pt>
                <c:pt idx="91">
                  <c:v>385.1</c:v>
                </c:pt>
                <c:pt idx="92">
                  <c:v>368.3</c:v>
                </c:pt>
                <c:pt idx="93">
                  <c:v>352.4</c:v>
                </c:pt>
                <c:pt idx="94">
                  <c:v>337.2</c:v>
                </c:pt>
                <c:pt idx="95">
                  <c:v>322.89999999999998</c:v>
                </c:pt>
                <c:pt idx="96">
                  <c:v>309.3</c:v>
                </c:pt>
                <c:pt idx="97">
                  <c:v>294.60000000000002</c:v>
                </c:pt>
                <c:pt idx="98">
                  <c:v>277.2</c:v>
                </c:pt>
                <c:pt idx="99">
                  <c:v>258.7</c:v>
                </c:pt>
                <c:pt idx="100">
                  <c:v>241.2</c:v>
                </c:pt>
                <c:pt idx="101">
                  <c:v>227.2</c:v>
                </c:pt>
                <c:pt idx="102">
                  <c:v>216</c:v>
                </c:pt>
                <c:pt idx="103">
                  <c:v>202.3</c:v>
                </c:pt>
                <c:pt idx="104">
                  <c:v>188.8</c:v>
                </c:pt>
                <c:pt idx="105">
                  <c:v>176.3</c:v>
                </c:pt>
                <c:pt idx="106">
                  <c:v>164.7</c:v>
                </c:pt>
                <c:pt idx="107">
                  <c:v>153.9</c:v>
                </c:pt>
                <c:pt idx="108">
                  <c:v>143.69999999999999</c:v>
                </c:pt>
                <c:pt idx="109">
                  <c:v>134.30000000000001</c:v>
                </c:pt>
                <c:pt idx="110">
                  <c:v>125.4</c:v>
                </c:pt>
                <c:pt idx="111">
                  <c:v>117.1</c:v>
                </c:pt>
                <c:pt idx="112">
                  <c:v>109</c:v>
                </c:pt>
                <c:pt idx="113">
                  <c:v>101.8</c:v>
                </c:pt>
                <c:pt idx="114">
                  <c:v>95.2</c:v>
                </c:pt>
                <c:pt idx="115">
                  <c:v>89</c:v>
                </c:pt>
                <c:pt idx="116">
                  <c:v>83.2</c:v>
                </c:pt>
                <c:pt idx="117">
                  <c:v>77.8</c:v>
                </c:pt>
                <c:pt idx="118">
                  <c:v>72.8</c:v>
                </c:pt>
                <c:pt idx="119">
                  <c:v>68.099999999999994</c:v>
                </c:pt>
                <c:pt idx="120">
                  <c:v>63.7</c:v>
                </c:pt>
                <c:pt idx="121">
                  <c:v>59.6</c:v>
                </c:pt>
                <c:pt idx="122">
                  <c:v>55.7</c:v>
                </c:pt>
                <c:pt idx="123">
                  <c:v>52.2</c:v>
                </c:pt>
                <c:pt idx="124">
                  <c:v>48.8</c:v>
                </c:pt>
                <c:pt idx="125">
                  <c:v>45.6</c:v>
                </c:pt>
                <c:pt idx="126">
                  <c:v>42.7</c:v>
                </c:pt>
                <c:pt idx="127">
                  <c:v>40</c:v>
                </c:pt>
                <c:pt idx="128">
                  <c:v>37.4</c:v>
                </c:pt>
                <c:pt idx="129">
                  <c:v>35</c:v>
                </c:pt>
                <c:pt idx="130">
                  <c:v>32.700000000000003</c:v>
                </c:pt>
                <c:pt idx="131">
                  <c:v>30.6</c:v>
                </c:pt>
                <c:pt idx="132">
                  <c:v>28.6</c:v>
                </c:pt>
                <c:pt idx="133">
                  <c:v>26.7</c:v>
                </c:pt>
                <c:pt idx="134">
                  <c:v>25</c:v>
                </c:pt>
                <c:pt idx="135">
                  <c:v>23.3</c:v>
                </c:pt>
                <c:pt idx="136">
                  <c:v>21.8</c:v>
                </c:pt>
                <c:pt idx="137">
                  <c:v>20.3</c:v>
                </c:pt>
                <c:pt idx="138">
                  <c:v>19</c:v>
                </c:pt>
                <c:pt idx="139">
                  <c:v>17.7</c:v>
                </c:pt>
                <c:pt idx="140">
                  <c:v>16.5</c:v>
                </c:pt>
                <c:pt idx="141">
                  <c:v>15.3</c:v>
                </c:pt>
                <c:pt idx="142">
                  <c:v>14.2</c:v>
                </c:pt>
                <c:pt idx="143">
                  <c:v>13.2</c:v>
                </c:pt>
                <c:pt idx="144">
                  <c:v>12.2</c:v>
                </c:pt>
                <c:pt idx="145">
                  <c:v>11.3</c:v>
                </c:pt>
                <c:pt idx="146">
                  <c:v>10.3</c:v>
                </c:pt>
                <c:pt idx="147">
                  <c:v>9.3000000000000007</c:v>
                </c:pt>
                <c:pt idx="148">
                  <c:v>7.9</c:v>
                </c:pt>
                <c:pt idx="149">
                  <c:v>6.3</c:v>
                </c:pt>
                <c:pt idx="150">
                  <c:v>5.0999999999999996</c:v>
                </c:pt>
                <c:pt idx="151">
                  <c:v>4.5</c:v>
                </c:pt>
                <c:pt idx="152">
                  <c:v>4</c:v>
                </c:pt>
                <c:pt idx="153">
                  <c:v>3.6</c:v>
                </c:pt>
                <c:pt idx="154">
                  <c:v>3.2</c:v>
                </c:pt>
                <c:pt idx="155">
                  <c:v>2.9</c:v>
                </c:pt>
                <c:pt idx="156">
                  <c:v>2.6</c:v>
                </c:pt>
                <c:pt idx="157">
                  <c:v>2.2999999999999998</c:v>
                </c:pt>
                <c:pt idx="158">
                  <c:v>2.1</c:v>
                </c:pt>
                <c:pt idx="159">
                  <c:v>1.8</c:v>
                </c:pt>
                <c:pt idx="160">
                  <c:v>1.6</c:v>
                </c:pt>
                <c:pt idx="161">
                  <c:v>1.5</c:v>
                </c:pt>
                <c:pt idx="162">
                  <c:v>1.3</c:v>
                </c:pt>
                <c:pt idx="163">
                  <c:v>1.2</c:v>
                </c:pt>
                <c:pt idx="164">
                  <c:v>1.1000000000000001</c:v>
                </c:pt>
                <c:pt idx="165">
                  <c:v>0.9</c:v>
                </c:pt>
                <c:pt idx="166">
                  <c:v>0.8</c:v>
                </c:pt>
                <c:pt idx="167">
                  <c:v>0.7</c:v>
                </c:pt>
                <c:pt idx="168">
                  <c:v>0.6</c:v>
                </c:pt>
                <c:pt idx="169">
                  <c:v>0.6</c:v>
                </c:pt>
                <c:pt idx="170">
                  <c:v>0.5</c:v>
                </c:pt>
                <c:pt idx="171">
                  <c:v>0.4</c:v>
                </c:pt>
                <c:pt idx="172">
                  <c:v>0.4</c:v>
                </c:pt>
                <c:pt idx="173">
                  <c:v>0.3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0.1</c:v>
                </c:pt>
                <c:pt idx="178">
                  <c:v>0.1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2-469B-8ED5-9BCCD1FB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- 25-yr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'25-yr'!$A$26:$A$793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'25-yr'!$C$26:$C$793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95.754189183553066</c:v>
                </c:pt>
                <c:pt idx="2">
                  <c:v>95.768153128729921</c:v>
                </c:pt>
                <c:pt idx="3">
                  <c:v>95.791891835530606</c:v>
                </c:pt>
                <c:pt idx="4">
                  <c:v>95.818423331366645</c:v>
                </c:pt>
                <c:pt idx="5">
                  <c:v>95.844954827202699</c:v>
                </c:pt>
                <c:pt idx="6">
                  <c:v>95.86869353400337</c:v>
                </c:pt>
                <c:pt idx="7">
                  <c:v>95.891035846286357</c:v>
                </c:pt>
                <c:pt idx="8">
                  <c:v>95.91198176405166</c:v>
                </c:pt>
                <c:pt idx="9">
                  <c:v>95.932927681816949</c:v>
                </c:pt>
                <c:pt idx="10">
                  <c:v>95.951080810546884</c:v>
                </c:pt>
                <c:pt idx="11">
                  <c:v>95.969233939276805</c:v>
                </c:pt>
                <c:pt idx="12">
                  <c:v>95.98738706800674</c:v>
                </c:pt>
                <c:pt idx="13">
                  <c:v>96.002747407701293</c:v>
                </c:pt>
                <c:pt idx="14">
                  <c:v>96.018107747395845</c:v>
                </c:pt>
                <c:pt idx="15">
                  <c:v>96.033468087090398</c:v>
                </c:pt>
                <c:pt idx="16">
                  <c:v>96.050224821302635</c:v>
                </c:pt>
                <c:pt idx="17">
                  <c:v>96.06977434455024</c:v>
                </c:pt>
                <c:pt idx="18">
                  <c:v>96.092116656833227</c:v>
                </c:pt>
                <c:pt idx="19">
                  <c:v>96.117251758151596</c:v>
                </c:pt>
                <c:pt idx="20">
                  <c:v>96.145179648505334</c:v>
                </c:pt>
                <c:pt idx="21">
                  <c:v>96.174503933376741</c:v>
                </c:pt>
                <c:pt idx="22">
                  <c:v>96.203828218248162</c:v>
                </c:pt>
                <c:pt idx="23">
                  <c:v>96.234548897637268</c:v>
                </c:pt>
                <c:pt idx="24">
                  <c:v>96.266665971544072</c:v>
                </c:pt>
                <c:pt idx="25">
                  <c:v>96.298783045450861</c:v>
                </c:pt>
                <c:pt idx="26">
                  <c:v>96.332296513875335</c:v>
                </c:pt>
                <c:pt idx="27">
                  <c:v>96.364413587782138</c:v>
                </c:pt>
                <c:pt idx="28">
                  <c:v>96.397927056206612</c:v>
                </c:pt>
                <c:pt idx="29">
                  <c:v>96.4314405246311</c:v>
                </c:pt>
                <c:pt idx="30">
                  <c:v>96.464953993055573</c:v>
                </c:pt>
                <c:pt idx="31">
                  <c:v>96.497071066962363</c:v>
                </c:pt>
                <c:pt idx="32">
                  <c:v>96.530584535386851</c:v>
                </c:pt>
                <c:pt idx="33">
                  <c:v>96.564098003811324</c:v>
                </c:pt>
                <c:pt idx="34">
                  <c:v>96.597611472235812</c:v>
                </c:pt>
                <c:pt idx="35">
                  <c:v>96.632521335177969</c:v>
                </c:pt>
                <c:pt idx="36">
                  <c:v>96.668827592637825</c:v>
                </c:pt>
                <c:pt idx="37">
                  <c:v>96.705133850097681</c:v>
                </c:pt>
                <c:pt idx="38">
                  <c:v>96.745629291110589</c:v>
                </c:pt>
                <c:pt idx="39">
                  <c:v>96.786124732123511</c:v>
                </c:pt>
                <c:pt idx="40">
                  <c:v>96.829412962171787</c:v>
                </c:pt>
                <c:pt idx="41">
                  <c:v>96.872701192220077</c:v>
                </c:pt>
                <c:pt idx="42">
                  <c:v>96.915989422268368</c:v>
                </c:pt>
                <c:pt idx="43">
                  <c:v>96.959277652316658</c:v>
                </c:pt>
                <c:pt idx="44">
                  <c:v>97.003962276882632</c:v>
                </c:pt>
                <c:pt idx="45">
                  <c:v>97.051439690483974</c:v>
                </c:pt>
                <c:pt idx="46">
                  <c:v>97.103106287638383</c:v>
                </c:pt>
                <c:pt idx="47">
                  <c:v>97.157565673828159</c:v>
                </c:pt>
                <c:pt idx="48">
                  <c:v>97.217610638088686</c:v>
                </c:pt>
                <c:pt idx="49">
                  <c:v>97.28184478590228</c:v>
                </c:pt>
                <c:pt idx="50">
                  <c:v>97.350268117268925</c:v>
                </c:pt>
                <c:pt idx="51">
                  <c:v>97.425673421224005</c:v>
                </c:pt>
                <c:pt idx="52">
                  <c:v>97.508060697767519</c:v>
                </c:pt>
                <c:pt idx="53">
                  <c:v>97.609997497558638</c:v>
                </c:pt>
                <c:pt idx="54">
                  <c:v>97.74405137125656</c:v>
                </c:pt>
                <c:pt idx="55">
                  <c:v>97.910222318861273</c:v>
                </c:pt>
                <c:pt idx="56">
                  <c:v>98.095942789713604</c:v>
                </c:pt>
                <c:pt idx="57">
                  <c:v>98.29562720574279</c:v>
                </c:pt>
                <c:pt idx="58">
                  <c:v>98.51346475050191</c:v>
                </c:pt>
                <c:pt idx="59">
                  <c:v>98.760626580132453</c:v>
                </c:pt>
                <c:pt idx="60">
                  <c:v>99.048283850775903</c:v>
                </c:pt>
                <c:pt idx="61">
                  <c:v>99.400175269232946</c:v>
                </c:pt>
                <c:pt idx="62">
                  <c:v>99.92103042433007</c:v>
                </c:pt>
                <c:pt idx="63">
                  <c:v>100.51030891079385</c:v>
                </c:pt>
                <c:pt idx="64">
                  <c:v>101.73634329732275</c:v>
                </c:pt>
                <c:pt idx="65">
                  <c:v>103.38671886387191</c:v>
                </c:pt>
                <c:pt idx="66">
                  <c:v>104.5333471069336</c:v>
                </c:pt>
                <c:pt idx="67">
                  <c:v>104.84183444649828</c:v>
                </c:pt>
                <c:pt idx="68">
                  <c:v>105.06472275216231</c:v>
                </c:pt>
                <c:pt idx="69">
                  <c:v>105.16922444701187</c:v>
                </c:pt>
                <c:pt idx="70">
                  <c:v>105.16356900930396</c:v>
                </c:pt>
                <c:pt idx="71">
                  <c:v>105.08953406633641</c:v>
                </c:pt>
                <c:pt idx="72">
                  <c:v>104.98077780587326</c:v>
                </c:pt>
                <c:pt idx="73">
                  <c:v>104.85754827880855</c:v>
                </c:pt>
                <c:pt idx="74">
                  <c:v>104.72687535749161</c:v>
                </c:pt>
                <c:pt idx="75">
                  <c:v>104.59289426095145</c:v>
                </c:pt>
                <c:pt idx="76">
                  <c:v>104.4593266863142</c:v>
                </c:pt>
                <c:pt idx="77">
                  <c:v>104.28348296435918</c:v>
                </c:pt>
                <c:pt idx="78">
                  <c:v>104.06794194083916</c:v>
                </c:pt>
                <c:pt idx="79">
                  <c:v>103.72307630320711</c:v>
                </c:pt>
                <c:pt idx="80">
                  <c:v>103.54894184473171</c:v>
                </c:pt>
                <c:pt idx="81">
                  <c:v>103.38047951845422</c:v>
                </c:pt>
                <c:pt idx="82">
                  <c:v>103.16952804273895</c:v>
                </c:pt>
                <c:pt idx="83">
                  <c:v>102.94944583382608</c:v>
                </c:pt>
                <c:pt idx="84">
                  <c:v>102.73257650387542</c:v>
                </c:pt>
                <c:pt idx="85">
                  <c:v>102.53096834899537</c:v>
                </c:pt>
                <c:pt idx="86">
                  <c:v>102.33739239152091</c:v>
                </c:pt>
                <c:pt idx="87">
                  <c:v>102.144619653787</c:v>
                </c:pt>
                <c:pt idx="88">
                  <c:v>101.91787458462201</c:v>
                </c:pt>
                <c:pt idx="89">
                  <c:v>101.64138847012005</c:v>
                </c:pt>
                <c:pt idx="90">
                  <c:v>101.37607351175959</c:v>
                </c:pt>
                <c:pt idx="91">
                  <c:v>101.12751528761136</c:v>
                </c:pt>
                <c:pt idx="92">
                  <c:v>100.89292100863999</c:v>
                </c:pt>
                <c:pt idx="93">
                  <c:v>100.67089428032781</c:v>
                </c:pt>
                <c:pt idx="94">
                  <c:v>100.45864231363944</c:v>
                </c:pt>
                <c:pt idx="95">
                  <c:v>100.25895789761024</c:v>
                </c:pt>
                <c:pt idx="96">
                  <c:v>100.06904824320486</c:v>
                </c:pt>
                <c:pt idx="97">
                  <c:v>99.863778249104925</c:v>
                </c:pt>
                <c:pt idx="98">
                  <c:v>99.620805603027435</c:v>
                </c:pt>
                <c:pt idx="99">
                  <c:v>99.362472617255406</c:v>
                </c:pt>
                <c:pt idx="100">
                  <c:v>99.118103576660246</c:v>
                </c:pt>
                <c:pt idx="101">
                  <c:v>98.922608344184113</c:v>
                </c:pt>
                <c:pt idx="102">
                  <c:v>98.766212158203203</c:v>
                </c:pt>
                <c:pt idx="103">
                  <c:v>98.574906109280121</c:v>
                </c:pt>
                <c:pt idx="104">
                  <c:v>98.386392849392422</c:v>
                </c:pt>
                <c:pt idx="105">
                  <c:v>98.211843534681591</c:v>
                </c:pt>
                <c:pt idx="106">
                  <c:v>98.049861770629946</c:v>
                </c:pt>
                <c:pt idx="107">
                  <c:v>97.899051162719786</c:v>
                </c:pt>
                <c:pt idx="108">
                  <c:v>97.756618921915745</c:v>
                </c:pt>
                <c:pt idx="109">
                  <c:v>97.62535783725319</c:v>
                </c:pt>
                <c:pt idx="110">
                  <c:v>97.501078725179084</c:v>
                </c:pt>
                <c:pt idx="111">
                  <c:v>97.385177980211083</c:v>
                </c:pt>
                <c:pt idx="112">
                  <c:v>97.272070024278463</c:v>
                </c:pt>
                <c:pt idx="113">
                  <c:v>97.171529619005028</c:v>
                </c:pt>
                <c:pt idx="114">
                  <c:v>97.079367580837712</c:v>
                </c:pt>
                <c:pt idx="115">
                  <c:v>96.992791120741131</c:v>
                </c:pt>
                <c:pt idx="116">
                  <c:v>96.911800238715301</c:v>
                </c:pt>
                <c:pt idx="117">
                  <c:v>96.836394934760222</c:v>
                </c:pt>
                <c:pt idx="118">
                  <c:v>96.766575208875892</c:v>
                </c:pt>
                <c:pt idx="119">
                  <c:v>96.700944666544615</c:v>
                </c:pt>
                <c:pt idx="120">
                  <c:v>96.639503307766404</c:v>
                </c:pt>
                <c:pt idx="121">
                  <c:v>96.582251132541259</c:v>
                </c:pt>
                <c:pt idx="122">
                  <c:v>96.527791746351468</c:v>
                </c:pt>
                <c:pt idx="123">
                  <c:v>96.478917938232442</c:v>
                </c:pt>
                <c:pt idx="124">
                  <c:v>96.4314405246311</c:v>
                </c:pt>
                <c:pt idx="125">
                  <c:v>96.386755900065126</c:v>
                </c:pt>
                <c:pt idx="126">
                  <c:v>96.346260459052203</c:v>
                </c:pt>
                <c:pt idx="127">
                  <c:v>96.308557807074664</c:v>
                </c:pt>
                <c:pt idx="128">
                  <c:v>96.272251549614808</c:v>
                </c:pt>
                <c:pt idx="129">
                  <c:v>96.238738081190334</c:v>
                </c:pt>
                <c:pt idx="130">
                  <c:v>96.206621007283545</c:v>
                </c:pt>
                <c:pt idx="131">
                  <c:v>96.177296722412123</c:v>
                </c:pt>
                <c:pt idx="132">
                  <c:v>96.149368832058386</c:v>
                </c:pt>
                <c:pt idx="133">
                  <c:v>96.122837336222346</c:v>
                </c:pt>
                <c:pt idx="134">
                  <c:v>96.099098629421661</c:v>
                </c:pt>
                <c:pt idx="135">
                  <c:v>96.07535992262099</c:v>
                </c:pt>
                <c:pt idx="136">
                  <c:v>96.054414004855687</c:v>
                </c:pt>
                <c:pt idx="137">
                  <c:v>96.033468087090398</c:v>
                </c:pt>
                <c:pt idx="138">
                  <c:v>96.015314958360463</c:v>
                </c:pt>
                <c:pt idx="139">
                  <c:v>95.997161829630542</c:v>
                </c:pt>
                <c:pt idx="140">
                  <c:v>95.980405095418305</c:v>
                </c:pt>
                <c:pt idx="141">
                  <c:v>95.963648361206054</c:v>
                </c:pt>
                <c:pt idx="142">
                  <c:v>95.948288021511502</c:v>
                </c:pt>
                <c:pt idx="143">
                  <c:v>95.934324076334633</c:v>
                </c:pt>
                <c:pt idx="144">
                  <c:v>95.920360131157778</c:v>
                </c:pt>
                <c:pt idx="145">
                  <c:v>95.907792580498594</c:v>
                </c:pt>
                <c:pt idx="146">
                  <c:v>95.893828635321725</c:v>
                </c:pt>
                <c:pt idx="147">
                  <c:v>95.879864690144856</c:v>
                </c:pt>
                <c:pt idx="148">
                  <c:v>95.860315166897252</c:v>
                </c:pt>
                <c:pt idx="149">
                  <c:v>95.837972854614264</c:v>
                </c:pt>
                <c:pt idx="150">
                  <c:v>95.821216120402013</c:v>
                </c:pt>
                <c:pt idx="151">
                  <c:v>95.812837753295895</c:v>
                </c:pt>
                <c:pt idx="152">
                  <c:v>95.805855780707461</c:v>
                </c:pt>
                <c:pt idx="153">
                  <c:v>95.800270202636725</c:v>
                </c:pt>
                <c:pt idx="154">
                  <c:v>95.794684624565974</c:v>
                </c:pt>
                <c:pt idx="155">
                  <c:v>95.790495441012908</c:v>
                </c:pt>
                <c:pt idx="156">
                  <c:v>95.786306257459856</c:v>
                </c:pt>
                <c:pt idx="157">
                  <c:v>95.78211707390679</c:v>
                </c:pt>
                <c:pt idx="158">
                  <c:v>95.779324284871421</c:v>
                </c:pt>
                <c:pt idx="159">
                  <c:v>95.775135101318355</c:v>
                </c:pt>
                <c:pt idx="160">
                  <c:v>95.772342312282987</c:v>
                </c:pt>
                <c:pt idx="161">
                  <c:v>95.770945917765303</c:v>
                </c:pt>
                <c:pt idx="162">
                  <c:v>95.768153128729921</c:v>
                </c:pt>
                <c:pt idx="163">
                  <c:v>95.766756734212237</c:v>
                </c:pt>
                <c:pt idx="164">
                  <c:v>95.765360339694553</c:v>
                </c:pt>
                <c:pt idx="165">
                  <c:v>95.762567550659185</c:v>
                </c:pt>
                <c:pt idx="166">
                  <c:v>95.761171156141486</c:v>
                </c:pt>
                <c:pt idx="167">
                  <c:v>95.759774761623802</c:v>
                </c:pt>
                <c:pt idx="168">
                  <c:v>95.758378367106118</c:v>
                </c:pt>
                <c:pt idx="169">
                  <c:v>95.758378367106118</c:v>
                </c:pt>
                <c:pt idx="170">
                  <c:v>95.756981972588434</c:v>
                </c:pt>
                <c:pt idx="171">
                  <c:v>95.75558557807075</c:v>
                </c:pt>
                <c:pt idx="172">
                  <c:v>95.75558557807075</c:v>
                </c:pt>
                <c:pt idx="173">
                  <c:v>95.754189183553066</c:v>
                </c:pt>
                <c:pt idx="174">
                  <c:v>95.752792789035368</c:v>
                </c:pt>
                <c:pt idx="175">
                  <c:v>95.752792789035368</c:v>
                </c:pt>
                <c:pt idx="176">
                  <c:v>95.752792789035368</c:v>
                </c:pt>
                <c:pt idx="177">
                  <c:v>95.751396394517684</c:v>
                </c:pt>
                <c:pt idx="178">
                  <c:v>95.751396394517684</c:v>
                </c:pt>
                <c:pt idx="179">
                  <c:v>95.75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3D-46A8-93A8-7974CC88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'50-yr'!$A$9:$A$16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'50-yr'!$B$9:$B$16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95-4DCC-9551-3538F55C1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50-yr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'50-yr'!$A$26:$A$793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'50-yr'!$B$26:$B$793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0.3</c:v>
                </c:pt>
                <c:pt idx="2">
                  <c:v>1.5</c:v>
                </c:pt>
                <c:pt idx="3">
                  <c:v>3.5</c:v>
                </c:pt>
                <c:pt idx="4">
                  <c:v>5.7</c:v>
                </c:pt>
                <c:pt idx="5">
                  <c:v>7.9</c:v>
                </c:pt>
                <c:pt idx="6">
                  <c:v>9.9</c:v>
                </c:pt>
                <c:pt idx="7">
                  <c:v>11.8</c:v>
                </c:pt>
                <c:pt idx="8">
                  <c:v>13.6</c:v>
                </c:pt>
                <c:pt idx="9">
                  <c:v>15.2</c:v>
                </c:pt>
                <c:pt idx="10">
                  <c:v>16.8</c:v>
                </c:pt>
                <c:pt idx="11">
                  <c:v>18.399999999999999</c:v>
                </c:pt>
                <c:pt idx="12">
                  <c:v>20</c:v>
                </c:pt>
                <c:pt idx="13">
                  <c:v>21.8</c:v>
                </c:pt>
                <c:pt idx="14">
                  <c:v>23.9</c:v>
                </c:pt>
                <c:pt idx="15">
                  <c:v>26.3</c:v>
                </c:pt>
                <c:pt idx="16">
                  <c:v>28.9</c:v>
                </c:pt>
                <c:pt idx="17">
                  <c:v>31.6</c:v>
                </c:pt>
                <c:pt idx="18">
                  <c:v>34.5</c:v>
                </c:pt>
                <c:pt idx="19">
                  <c:v>37.4</c:v>
                </c:pt>
                <c:pt idx="20">
                  <c:v>40.299999999999997</c:v>
                </c:pt>
                <c:pt idx="21">
                  <c:v>43.3</c:v>
                </c:pt>
                <c:pt idx="22">
                  <c:v>46.2</c:v>
                </c:pt>
                <c:pt idx="23">
                  <c:v>49.2</c:v>
                </c:pt>
                <c:pt idx="24">
                  <c:v>52.2</c:v>
                </c:pt>
                <c:pt idx="25">
                  <c:v>55.1</c:v>
                </c:pt>
                <c:pt idx="26">
                  <c:v>58.1</c:v>
                </c:pt>
                <c:pt idx="27">
                  <c:v>61</c:v>
                </c:pt>
                <c:pt idx="28">
                  <c:v>63.9</c:v>
                </c:pt>
                <c:pt idx="29">
                  <c:v>66.8</c:v>
                </c:pt>
                <c:pt idx="30">
                  <c:v>69.599999999999994</c:v>
                </c:pt>
                <c:pt idx="31">
                  <c:v>72.5</c:v>
                </c:pt>
                <c:pt idx="32">
                  <c:v>75.3</c:v>
                </c:pt>
                <c:pt idx="33">
                  <c:v>78.099999999999994</c:v>
                </c:pt>
                <c:pt idx="34">
                  <c:v>80.900000000000006</c:v>
                </c:pt>
                <c:pt idx="35">
                  <c:v>83.8</c:v>
                </c:pt>
                <c:pt idx="36">
                  <c:v>86.8</c:v>
                </c:pt>
                <c:pt idx="37">
                  <c:v>89.9</c:v>
                </c:pt>
                <c:pt idx="38">
                  <c:v>93.2</c:v>
                </c:pt>
                <c:pt idx="39">
                  <c:v>96.6</c:v>
                </c:pt>
                <c:pt idx="40">
                  <c:v>100.1</c:v>
                </c:pt>
                <c:pt idx="41">
                  <c:v>103.7</c:v>
                </c:pt>
                <c:pt idx="42">
                  <c:v>107</c:v>
                </c:pt>
                <c:pt idx="43">
                  <c:v>110.3</c:v>
                </c:pt>
                <c:pt idx="44">
                  <c:v>113.6</c:v>
                </c:pt>
                <c:pt idx="45">
                  <c:v>117.3</c:v>
                </c:pt>
                <c:pt idx="46">
                  <c:v>121.3</c:v>
                </c:pt>
                <c:pt idx="47">
                  <c:v>125.5</c:v>
                </c:pt>
                <c:pt idx="48">
                  <c:v>130.19999999999999</c:v>
                </c:pt>
                <c:pt idx="49">
                  <c:v>135.19999999999999</c:v>
                </c:pt>
                <c:pt idx="50">
                  <c:v>140.69999999999999</c:v>
                </c:pt>
                <c:pt idx="51">
                  <c:v>146.69999999999999</c:v>
                </c:pt>
                <c:pt idx="52">
                  <c:v>153.30000000000001</c:v>
                </c:pt>
                <c:pt idx="53">
                  <c:v>162.19999999999999</c:v>
                </c:pt>
                <c:pt idx="54">
                  <c:v>175.2</c:v>
                </c:pt>
                <c:pt idx="55">
                  <c:v>191.7</c:v>
                </c:pt>
                <c:pt idx="56">
                  <c:v>210.4</c:v>
                </c:pt>
                <c:pt idx="57">
                  <c:v>230.2</c:v>
                </c:pt>
                <c:pt idx="58">
                  <c:v>251.6</c:v>
                </c:pt>
                <c:pt idx="59">
                  <c:v>280.39999999999998</c:v>
                </c:pt>
                <c:pt idx="60">
                  <c:v>308.7</c:v>
                </c:pt>
                <c:pt idx="61">
                  <c:v>336.5</c:v>
                </c:pt>
                <c:pt idx="62">
                  <c:v>375.9</c:v>
                </c:pt>
                <c:pt idx="63">
                  <c:v>429.8</c:v>
                </c:pt>
                <c:pt idx="64">
                  <c:v>528.9</c:v>
                </c:pt>
                <c:pt idx="65">
                  <c:v>733.6</c:v>
                </c:pt>
                <c:pt idx="66">
                  <c:v>916.5</c:v>
                </c:pt>
                <c:pt idx="67">
                  <c:v>1006</c:v>
                </c:pt>
                <c:pt idx="68">
                  <c:v>1079.4000000000001</c:v>
                </c:pt>
                <c:pt idx="69">
                  <c:v>1099.0999999999999</c:v>
                </c:pt>
                <c:pt idx="70">
                  <c:v>1111.5</c:v>
                </c:pt>
                <c:pt idx="71">
                  <c:v>1114.9000000000001</c:v>
                </c:pt>
                <c:pt idx="72">
                  <c:v>1108.0999999999999</c:v>
                </c:pt>
                <c:pt idx="73">
                  <c:v>1092.3</c:v>
                </c:pt>
                <c:pt idx="74">
                  <c:v>1069.7</c:v>
                </c:pt>
                <c:pt idx="75">
                  <c:v>1041.9000000000001</c:v>
                </c:pt>
                <c:pt idx="76">
                  <c:v>1007.2</c:v>
                </c:pt>
                <c:pt idx="77">
                  <c:v>954.6</c:v>
                </c:pt>
                <c:pt idx="78">
                  <c:v>900.7</c:v>
                </c:pt>
                <c:pt idx="79">
                  <c:v>858.9</c:v>
                </c:pt>
                <c:pt idx="80">
                  <c:v>819.1</c:v>
                </c:pt>
                <c:pt idx="81">
                  <c:v>780.5</c:v>
                </c:pt>
                <c:pt idx="82">
                  <c:v>739.7</c:v>
                </c:pt>
                <c:pt idx="83">
                  <c:v>678.1</c:v>
                </c:pt>
                <c:pt idx="84">
                  <c:v>640.20000000000005</c:v>
                </c:pt>
                <c:pt idx="85">
                  <c:v>614.20000000000005</c:v>
                </c:pt>
                <c:pt idx="86">
                  <c:v>582.9</c:v>
                </c:pt>
                <c:pt idx="87">
                  <c:v>556.6</c:v>
                </c:pt>
                <c:pt idx="88">
                  <c:v>530.20000000000005</c:v>
                </c:pt>
                <c:pt idx="89">
                  <c:v>506</c:v>
                </c:pt>
                <c:pt idx="90">
                  <c:v>483.3</c:v>
                </c:pt>
                <c:pt idx="91">
                  <c:v>460.9</c:v>
                </c:pt>
                <c:pt idx="92">
                  <c:v>440.5</c:v>
                </c:pt>
                <c:pt idx="93">
                  <c:v>421.9</c:v>
                </c:pt>
                <c:pt idx="94">
                  <c:v>403.8</c:v>
                </c:pt>
                <c:pt idx="95">
                  <c:v>386.8</c:v>
                </c:pt>
                <c:pt idx="96">
                  <c:v>370.7</c:v>
                </c:pt>
                <c:pt idx="97">
                  <c:v>353.2</c:v>
                </c:pt>
                <c:pt idx="98">
                  <c:v>332.4</c:v>
                </c:pt>
                <c:pt idx="99">
                  <c:v>310.2</c:v>
                </c:pt>
                <c:pt idx="100">
                  <c:v>289.2</c:v>
                </c:pt>
                <c:pt idx="101">
                  <c:v>270</c:v>
                </c:pt>
                <c:pt idx="102">
                  <c:v>252</c:v>
                </c:pt>
                <c:pt idx="103">
                  <c:v>235.3</c:v>
                </c:pt>
                <c:pt idx="104">
                  <c:v>222.7</c:v>
                </c:pt>
                <c:pt idx="105">
                  <c:v>211.3</c:v>
                </c:pt>
                <c:pt idx="106">
                  <c:v>197.5</c:v>
                </c:pt>
                <c:pt idx="107">
                  <c:v>184.4</c:v>
                </c:pt>
                <c:pt idx="108">
                  <c:v>172.3</c:v>
                </c:pt>
                <c:pt idx="109">
                  <c:v>160.9</c:v>
                </c:pt>
                <c:pt idx="110">
                  <c:v>150.30000000000001</c:v>
                </c:pt>
                <c:pt idx="111">
                  <c:v>140.30000000000001</c:v>
                </c:pt>
                <c:pt idx="112">
                  <c:v>130.69999999999999</c:v>
                </c:pt>
                <c:pt idx="113">
                  <c:v>122.1</c:v>
                </c:pt>
                <c:pt idx="114">
                  <c:v>114.1</c:v>
                </c:pt>
                <c:pt idx="115">
                  <c:v>106.7</c:v>
                </c:pt>
                <c:pt idx="116">
                  <c:v>99.7</c:v>
                </c:pt>
                <c:pt idx="117">
                  <c:v>93.3</c:v>
                </c:pt>
                <c:pt idx="118">
                  <c:v>87.2</c:v>
                </c:pt>
                <c:pt idx="119">
                  <c:v>81.599999999999994</c:v>
                </c:pt>
                <c:pt idx="120">
                  <c:v>76.3</c:v>
                </c:pt>
                <c:pt idx="121">
                  <c:v>71.400000000000006</c:v>
                </c:pt>
                <c:pt idx="122">
                  <c:v>66.8</c:v>
                </c:pt>
                <c:pt idx="123">
                  <c:v>62.5</c:v>
                </c:pt>
                <c:pt idx="124">
                  <c:v>58.4</c:v>
                </c:pt>
                <c:pt idx="125">
                  <c:v>54.7</c:v>
                </c:pt>
                <c:pt idx="126">
                  <c:v>51.1</c:v>
                </c:pt>
                <c:pt idx="127">
                  <c:v>47.8</c:v>
                </c:pt>
                <c:pt idx="128">
                  <c:v>44.8</c:v>
                </c:pt>
                <c:pt idx="129">
                  <c:v>41.9</c:v>
                </c:pt>
                <c:pt idx="130">
                  <c:v>39.200000000000003</c:v>
                </c:pt>
                <c:pt idx="131">
                  <c:v>36.6</c:v>
                </c:pt>
                <c:pt idx="132">
                  <c:v>34.200000000000003</c:v>
                </c:pt>
                <c:pt idx="133">
                  <c:v>32</c:v>
                </c:pt>
                <c:pt idx="134">
                  <c:v>29.9</c:v>
                </c:pt>
                <c:pt idx="135">
                  <c:v>28</c:v>
                </c:pt>
                <c:pt idx="136">
                  <c:v>26.1</c:v>
                </c:pt>
                <c:pt idx="137">
                  <c:v>24.4</c:v>
                </c:pt>
                <c:pt idx="138">
                  <c:v>22.7</c:v>
                </c:pt>
                <c:pt idx="139">
                  <c:v>21.1</c:v>
                </c:pt>
                <c:pt idx="140">
                  <c:v>19.7</c:v>
                </c:pt>
                <c:pt idx="141">
                  <c:v>18.3</c:v>
                </c:pt>
                <c:pt idx="142">
                  <c:v>17</c:v>
                </c:pt>
                <c:pt idx="143">
                  <c:v>15.7</c:v>
                </c:pt>
                <c:pt idx="144">
                  <c:v>14.6</c:v>
                </c:pt>
                <c:pt idx="145">
                  <c:v>13.4</c:v>
                </c:pt>
                <c:pt idx="146">
                  <c:v>12.3</c:v>
                </c:pt>
                <c:pt idx="147">
                  <c:v>11.1</c:v>
                </c:pt>
                <c:pt idx="148">
                  <c:v>9.5</c:v>
                </c:pt>
                <c:pt idx="149">
                  <c:v>7.7</c:v>
                </c:pt>
                <c:pt idx="150">
                  <c:v>6.2</c:v>
                </c:pt>
                <c:pt idx="151">
                  <c:v>5.5</c:v>
                </c:pt>
                <c:pt idx="152">
                  <c:v>4.9000000000000004</c:v>
                </c:pt>
                <c:pt idx="153">
                  <c:v>4.4000000000000004</c:v>
                </c:pt>
                <c:pt idx="154">
                  <c:v>3.9</c:v>
                </c:pt>
                <c:pt idx="155">
                  <c:v>3.5</c:v>
                </c:pt>
                <c:pt idx="156">
                  <c:v>3.1</c:v>
                </c:pt>
                <c:pt idx="157">
                  <c:v>2.8</c:v>
                </c:pt>
                <c:pt idx="158">
                  <c:v>2.5</c:v>
                </c:pt>
                <c:pt idx="159">
                  <c:v>2.2000000000000002</c:v>
                </c:pt>
                <c:pt idx="160">
                  <c:v>2</c:v>
                </c:pt>
                <c:pt idx="161">
                  <c:v>1.8</c:v>
                </c:pt>
                <c:pt idx="162">
                  <c:v>1.6</c:v>
                </c:pt>
                <c:pt idx="163">
                  <c:v>1.4</c:v>
                </c:pt>
                <c:pt idx="164">
                  <c:v>1.3</c:v>
                </c:pt>
                <c:pt idx="165">
                  <c:v>1.1000000000000001</c:v>
                </c:pt>
                <c:pt idx="166">
                  <c:v>1</c:v>
                </c:pt>
                <c:pt idx="167">
                  <c:v>0.9</c:v>
                </c:pt>
                <c:pt idx="168">
                  <c:v>0.8</c:v>
                </c:pt>
                <c:pt idx="169">
                  <c:v>0.7</c:v>
                </c:pt>
                <c:pt idx="170">
                  <c:v>0.6</c:v>
                </c:pt>
                <c:pt idx="171">
                  <c:v>0.5</c:v>
                </c:pt>
                <c:pt idx="172">
                  <c:v>0.4</c:v>
                </c:pt>
                <c:pt idx="173">
                  <c:v>0.4</c:v>
                </c:pt>
                <c:pt idx="174">
                  <c:v>0.3</c:v>
                </c:pt>
                <c:pt idx="175">
                  <c:v>0.2</c:v>
                </c:pt>
                <c:pt idx="176">
                  <c:v>0.2</c:v>
                </c:pt>
                <c:pt idx="177">
                  <c:v>0.1</c:v>
                </c:pt>
                <c:pt idx="178">
                  <c:v>0.1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42-47C4-9E1B-5892ED61D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- 50-yr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'50-yr'!$A$26:$A$793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'50-yr'!$C$26:$C$793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95.754189183553066</c:v>
                </c:pt>
                <c:pt idx="2">
                  <c:v>95.770945917765303</c:v>
                </c:pt>
                <c:pt idx="3">
                  <c:v>95.798873808119026</c:v>
                </c:pt>
                <c:pt idx="4">
                  <c:v>95.829594487508146</c:v>
                </c:pt>
                <c:pt idx="5">
                  <c:v>95.860315166897252</c:v>
                </c:pt>
                <c:pt idx="6">
                  <c:v>95.888243057250975</c:v>
                </c:pt>
                <c:pt idx="7">
                  <c:v>95.914774553087028</c:v>
                </c:pt>
                <c:pt idx="8">
                  <c:v>95.939909654405383</c:v>
                </c:pt>
                <c:pt idx="9">
                  <c:v>95.96225196668837</c:v>
                </c:pt>
                <c:pt idx="10">
                  <c:v>95.984594278971358</c:v>
                </c:pt>
                <c:pt idx="11">
                  <c:v>96.006936591254345</c:v>
                </c:pt>
                <c:pt idx="12">
                  <c:v>96.029278903537332</c:v>
                </c:pt>
                <c:pt idx="13">
                  <c:v>96.054414004855687</c:v>
                </c:pt>
                <c:pt idx="14">
                  <c:v>96.083738289727108</c:v>
                </c:pt>
                <c:pt idx="15">
                  <c:v>96.117251758151596</c:v>
                </c:pt>
                <c:pt idx="16">
                  <c:v>96.153558015611452</c:v>
                </c:pt>
                <c:pt idx="17">
                  <c:v>96.191260667588992</c:v>
                </c:pt>
                <c:pt idx="18">
                  <c:v>96.2317561086019</c:v>
                </c:pt>
                <c:pt idx="19">
                  <c:v>96.272251549614808</c:v>
                </c:pt>
                <c:pt idx="20">
                  <c:v>96.31274699062773</c:v>
                </c:pt>
                <c:pt idx="21">
                  <c:v>96.354638826158322</c:v>
                </c:pt>
                <c:pt idx="22">
                  <c:v>96.395134267171244</c:v>
                </c:pt>
                <c:pt idx="23">
                  <c:v>96.437026102701836</c:v>
                </c:pt>
                <c:pt idx="24">
                  <c:v>96.478917938232442</c:v>
                </c:pt>
                <c:pt idx="25">
                  <c:v>96.51941337924535</c:v>
                </c:pt>
                <c:pt idx="26">
                  <c:v>96.561305214775956</c:v>
                </c:pt>
                <c:pt idx="27">
                  <c:v>96.601800655788864</c:v>
                </c:pt>
                <c:pt idx="28">
                  <c:v>96.642296096801786</c:v>
                </c:pt>
                <c:pt idx="29">
                  <c:v>96.682791537814694</c:v>
                </c:pt>
                <c:pt idx="30">
                  <c:v>96.721890584309918</c:v>
                </c:pt>
                <c:pt idx="31">
                  <c:v>96.76238602532284</c:v>
                </c:pt>
                <c:pt idx="32">
                  <c:v>96.801485071818064</c:v>
                </c:pt>
                <c:pt idx="33">
                  <c:v>96.840584118313288</c:v>
                </c:pt>
                <c:pt idx="34">
                  <c:v>96.879683164808512</c:v>
                </c:pt>
                <c:pt idx="35">
                  <c:v>96.92017860582142</c:v>
                </c:pt>
                <c:pt idx="36">
                  <c:v>96.962070441352026</c:v>
                </c:pt>
                <c:pt idx="37">
                  <c:v>97.005358671400316</c:v>
                </c:pt>
                <c:pt idx="38">
                  <c:v>97.051439690483974</c:v>
                </c:pt>
                <c:pt idx="39">
                  <c:v>97.098917104085317</c:v>
                </c:pt>
                <c:pt idx="40">
                  <c:v>97.147790912204357</c:v>
                </c:pt>
                <c:pt idx="41">
                  <c:v>97.198061114841067</c:v>
                </c:pt>
                <c:pt idx="42">
                  <c:v>97.24414213392474</c:v>
                </c:pt>
                <c:pt idx="43">
                  <c:v>97.290223153008398</c:v>
                </c:pt>
                <c:pt idx="44">
                  <c:v>97.336304172092056</c:v>
                </c:pt>
                <c:pt idx="45">
                  <c:v>97.387970769246465</c:v>
                </c:pt>
                <c:pt idx="46">
                  <c:v>97.443826549953926</c:v>
                </c:pt>
                <c:pt idx="47">
                  <c:v>97.502475119696769</c:v>
                </c:pt>
                <c:pt idx="48">
                  <c:v>97.568105662028046</c:v>
                </c:pt>
                <c:pt idx="49">
                  <c:v>97.637925387912375</c:v>
                </c:pt>
                <c:pt idx="50">
                  <c:v>97.714727086385139</c:v>
                </c:pt>
                <c:pt idx="51">
                  <c:v>97.798510757446337</c:v>
                </c:pt>
                <c:pt idx="52">
                  <c:v>97.890672795613654</c:v>
                </c:pt>
                <c:pt idx="53">
                  <c:v>98.014951907687774</c:v>
                </c:pt>
                <c:pt idx="54">
                  <c:v>98.196483194987039</c:v>
                </c:pt>
                <c:pt idx="55">
                  <c:v>98.426888290405344</c:v>
                </c:pt>
                <c:pt idx="56">
                  <c:v>98.688014065212741</c:v>
                </c:pt>
                <c:pt idx="57">
                  <c:v>98.964500179714705</c:v>
                </c:pt>
                <c:pt idx="58">
                  <c:v>99.263328606499655</c:v>
                </c:pt>
                <c:pt idx="59">
                  <c:v>99.665490227593409</c:v>
                </c:pt>
                <c:pt idx="60">
                  <c:v>100.06066987609874</c:v>
                </c:pt>
                <c:pt idx="61">
                  <c:v>100.44886755201563</c:v>
                </c:pt>
                <c:pt idx="62">
                  <c:v>100.99904699198419</c:v>
                </c:pt>
                <c:pt idx="63">
                  <c:v>101.7517036370173</c:v>
                </c:pt>
                <c:pt idx="64">
                  <c:v>102.66751570489023</c:v>
                </c:pt>
                <c:pt idx="65">
                  <c:v>104.01292225851957</c:v>
                </c:pt>
                <c:pt idx="66">
                  <c:v>104.88360015869135</c:v>
                </c:pt>
                <c:pt idx="67">
                  <c:v>105.21062225103377</c:v>
                </c:pt>
                <c:pt idx="68">
                  <c:v>105.37666590213801</c:v>
                </c:pt>
                <c:pt idx="69">
                  <c:v>105.42123075127634</c:v>
                </c:pt>
                <c:pt idx="70">
                  <c:v>105.44875785450914</c:v>
                </c:pt>
                <c:pt idx="71">
                  <c:v>105.45288694876248</c:v>
                </c:pt>
                <c:pt idx="72">
                  <c:v>105.44159032702481</c:v>
                </c:pt>
                <c:pt idx="73">
                  <c:v>105.40584796071083</c:v>
                </c:pt>
                <c:pt idx="74">
                  <c:v>105.35472280383132</c:v>
                </c:pt>
                <c:pt idx="75">
                  <c:v>105.29183433651936</c:v>
                </c:pt>
                <c:pt idx="76">
                  <c:v>105.21333686113357</c:v>
                </c:pt>
                <c:pt idx="77">
                  <c:v>105.04115200369691</c:v>
                </c:pt>
                <c:pt idx="78">
                  <c:v>104.81826369803288</c:v>
                </c:pt>
                <c:pt idx="79">
                  <c:v>104.64541154261997</c:v>
                </c:pt>
                <c:pt idx="80">
                  <c:v>104.48082982526509</c:v>
                </c:pt>
                <c:pt idx="81">
                  <c:v>104.27894525860087</c:v>
                </c:pt>
                <c:pt idx="82">
                  <c:v>104.04752226492673</c:v>
                </c:pt>
                <c:pt idx="83">
                  <c:v>103.69811892153636</c:v>
                </c:pt>
                <c:pt idx="84">
                  <c:v>103.48314511123613</c:v>
                </c:pt>
                <c:pt idx="85">
                  <c:v>103.33566967409084</c:v>
                </c:pt>
                <c:pt idx="86">
                  <c:v>103.10125436479153</c:v>
                </c:pt>
                <c:pt idx="87">
                  <c:v>102.89000757302479</c:v>
                </c:pt>
                <c:pt idx="88">
                  <c:v>102.67795756151749</c:v>
                </c:pt>
                <c:pt idx="89">
                  <c:v>102.48357838430246</c:v>
                </c:pt>
                <c:pt idx="90">
                  <c:v>102.3012475031958</c:v>
                </c:pt>
                <c:pt idx="91">
                  <c:v>102.12132628131081</c:v>
                </c:pt>
                <c:pt idx="92">
                  <c:v>101.90111785040976</c:v>
                </c:pt>
                <c:pt idx="93">
                  <c:v>101.64138847012005</c:v>
                </c:pt>
                <c:pt idx="94">
                  <c:v>101.38864106241876</c:v>
                </c:pt>
                <c:pt idx="95">
                  <c:v>101.15125399441203</c:v>
                </c:pt>
                <c:pt idx="96">
                  <c:v>100.92643447706448</c:v>
                </c:pt>
                <c:pt idx="97">
                  <c:v>100.6820654364693</c:v>
                </c:pt>
                <c:pt idx="98">
                  <c:v>100.39161537679048</c:v>
                </c:pt>
                <c:pt idx="99">
                  <c:v>100.08161579386405</c:v>
                </c:pt>
                <c:pt idx="100">
                  <c:v>99.788372945149845</c:v>
                </c:pt>
                <c:pt idx="101">
                  <c:v>99.520265197754</c:v>
                </c:pt>
                <c:pt idx="102">
                  <c:v>99.268914184570406</c:v>
                </c:pt>
                <c:pt idx="103">
                  <c:v>99.035716300116732</c:v>
                </c:pt>
                <c:pt idx="104">
                  <c:v>98.859770590888203</c:v>
                </c:pt>
                <c:pt idx="105">
                  <c:v>98.700581615871926</c:v>
                </c:pt>
                <c:pt idx="106">
                  <c:v>98.50787917243116</c:v>
                </c:pt>
                <c:pt idx="107">
                  <c:v>98.324951490614211</c:v>
                </c:pt>
                <c:pt idx="108">
                  <c:v>98.155987753974131</c:v>
                </c:pt>
                <c:pt idx="109">
                  <c:v>97.996798778957853</c:v>
                </c:pt>
                <c:pt idx="110">
                  <c:v>97.848780960083062</c:v>
                </c:pt>
                <c:pt idx="111">
                  <c:v>97.709141508314389</c:v>
                </c:pt>
                <c:pt idx="112">
                  <c:v>97.57508763461648</c:v>
                </c:pt>
                <c:pt idx="113">
                  <c:v>97.454997706095426</c:v>
                </c:pt>
                <c:pt idx="114">
                  <c:v>97.343286144680491</c:v>
                </c:pt>
                <c:pt idx="115">
                  <c:v>97.239952950371674</c:v>
                </c:pt>
                <c:pt idx="116">
                  <c:v>97.142205334133607</c:v>
                </c:pt>
                <c:pt idx="117">
                  <c:v>97.052836085001658</c:v>
                </c:pt>
                <c:pt idx="118">
                  <c:v>96.967656019422776</c:v>
                </c:pt>
                <c:pt idx="119">
                  <c:v>96.889457926432314</c:v>
                </c:pt>
                <c:pt idx="120">
                  <c:v>96.815449016994933</c:v>
                </c:pt>
                <c:pt idx="121">
                  <c:v>96.747025685628273</c:v>
                </c:pt>
                <c:pt idx="122">
                  <c:v>96.682791537814694</c:v>
                </c:pt>
                <c:pt idx="123">
                  <c:v>96.622746573554167</c:v>
                </c:pt>
                <c:pt idx="124">
                  <c:v>96.565494398329008</c:v>
                </c:pt>
                <c:pt idx="125">
                  <c:v>96.513827801174614</c:v>
                </c:pt>
                <c:pt idx="126">
                  <c:v>96.463557598537889</c:v>
                </c:pt>
                <c:pt idx="127">
                  <c:v>96.417476579454231</c:v>
                </c:pt>
                <c:pt idx="128">
                  <c:v>96.375584743923625</c:v>
                </c:pt>
                <c:pt idx="129">
                  <c:v>96.335089302910717</c:v>
                </c:pt>
                <c:pt idx="130">
                  <c:v>96.297386650933177</c:v>
                </c:pt>
                <c:pt idx="131">
                  <c:v>96.261080393473321</c:v>
                </c:pt>
                <c:pt idx="132">
                  <c:v>96.227566925048833</c:v>
                </c:pt>
                <c:pt idx="133">
                  <c:v>96.196846245659728</c:v>
                </c:pt>
                <c:pt idx="134">
                  <c:v>96.167521960788307</c:v>
                </c:pt>
                <c:pt idx="135">
                  <c:v>96.140990464952267</c:v>
                </c:pt>
                <c:pt idx="136">
                  <c:v>96.114458969116214</c:v>
                </c:pt>
                <c:pt idx="137">
                  <c:v>96.090720262315543</c:v>
                </c:pt>
                <c:pt idx="138">
                  <c:v>96.066981555514872</c:v>
                </c:pt>
                <c:pt idx="139">
                  <c:v>96.044639243231885</c:v>
                </c:pt>
                <c:pt idx="140">
                  <c:v>96.02508971998428</c:v>
                </c:pt>
                <c:pt idx="141">
                  <c:v>96.005540196736661</c:v>
                </c:pt>
                <c:pt idx="142">
                  <c:v>95.98738706800674</c:v>
                </c:pt>
                <c:pt idx="143">
                  <c:v>95.969233939276805</c:v>
                </c:pt>
                <c:pt idx="144">
                  <c:v>95.953873599582252</c:v>
                </c:pt>
                <c:pt idx="145">
                  <c:v>95.937116865370015</c:v>
                </c:pt>
                <c:pt idx="146">
                  <c:v>95.921756525675463</c:v>
                </c:pt>
                <c:pt idx="147">
                  <c:v>95.904999791463226</c:v>
                </c:pt>
                <c:pt idx="148">
                  <c:v>95.882657479180239</c:v>
                </c:pt>
                <c:pt idx="149">
                  <c:v>95.857522377861869</c:v>
                </c:pt>
                <c:pt idx="150">
                  <c:v>95.83657646009658</c:v>
                </c:pt>
                <c:pt idx="151">
                  <c:v>95.826801698472764</c:v>
                </c:pt>
                <c:pt idx="152">
                  <c:v>95.818423331366645</c:v>
                </c:pt>
                <c:pt idx="153">
                  <c:v>95.811441358778211</c:v>
                </c:pt>
                <c:pt idx="154">
                  <c:v>95.804459386189777</c:v>
                </c:pt>
                <c:pt idx="155">
                  <c:v>95.798873808119026</c:v>
                </c:pt>
                <c:pt idx="156">
                  <c:v>95.79328823004829</c:v>
                </c:pt>
                <c:pt idx="157">
                  <c:v>95.789099046495224</c:v>
                </c:pt>
                <c:pt idx="158">
                  <c:v>95.784909862942172</c:v>
                </c:pt>
                <c:pt idx="159">
                  <c:v>95.780720679389105</c:v>
                </c:pt>
                <c:pt idx="160">
                  <c:v>95.777927890353737</c:v>
                </c:pt>
                <c:pt idx="161">
                  <c:v>95.775135101318355</c:v>
                </c:pt>
                <c:pt idx="162">
                  <c:v>95.772342312282987</c:v>
                </c:pt>
                <c:pt idx="163">
                  <c:v>95.769549523247619</c:v>
                </c:pt>
                <c:pt idx="164">
                  <c:v>95.768153128729921</c:v>
                </c:pt>
                <c:pt idx="165">
                  <c:v>95.765360339694553</c:v>
                </c:pt>
                <c:pt idx="166">
                  <c:v>95.763963945176869</c:v>
                </c:pt>
                <c:pt idx="167">
                  <c:v>95.762567550659185</c:v>
                </c:pt>
                <c:pt idx="168">
                  <c:v>95.761171156141486</c:v>
                </c:pt>
                <c:pt idx="169">
                  <c:v>95.759774761623802</c:v>
                </c:pt>
                <c:pt idx="170">
                  <c:v>95.758378367106118</c:v>
                </c:pt>
                <c:pt idx="171">
                  <c:v>95.756981972588434</c:v>
                </c:pt>
                <c:pt idx="172">
                  <c:v>95.75558557807075</c:v>
                </c:pt>
                <c:pt idx="173">
                  <c:v>95.75558557807075</c:v>
                </c:pt>
                <c:pt idx="174">
                  <c:v>95.754189183553066</c:v>
                </c:pt>
                <c:pt idx="175">
                  <c:v>95.752792789035368</c:v>
                </c:pt>
                <c:pt idx="176">
                  <c:v>95.752792789035368</c:v>
                </c:pt>
                <c:pt idx="177">
                  <c:v>95.751396394517684</c:v>
                </c:pt>
                <c:pt idx="178">
                  <c:v>95.751396394517684</c:v>
                </c:pt>
                <c:pt idx="179">
                  <c:v>95.75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75-49A7-8BEB-ED9F60814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'100-yr'!$A$9:$A$16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'100-yr'!$B$9:$B$16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B3-4056-BB17-8750384B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100-yr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'100-yr'!$A$26:$A$793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'100-yr'!$B$26:$B$793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0.4</c:v>
                </c:pt>
                <c:pt idx="2">
                  <c:v>1.7</c:v>
                </c:pt>
                <c:pt idx="3">
                  <c:v>4</c:v>
                </c:pt>
                <c:pt idx="4">
                  <c:v>6.5</c:v>
                </c:pt>
                <c:pt idx="5">
                  <c:v>9</c:v>
                </c:pt>
                <c:pt idx="6">
                  <c:v>11.3</c:v>
                </c:pt>
                <c:pt idx="7">
                  <c:v>13.4</c:v>
                </c:pt>
                <c:pt idx="8">
                  <c:v>15.5</c:v>
                </c:pt>
                <c:pt idx="9">
                  <c:v>17.5</c:v>
                </c:pt>
                <c:pt idx="10">
                  <c:v>19.7</c:v>
                </c:pt>
                <c:pt idx="11">
                  <c:v>22.2</c:v>
                </c:pt>
                <c:pt idx="12">
                  <c:v>25.2</c:v>
                </c:pt>
                <c:pt idx="13">
                  <c:v>28.4</c:v>
                </c:pt>
                <c:pt idx="14">
                  <c:v>31.8</c:v>
                </c:pt>
                <c:pt idx="15">
                  <c:v>35.4</c:v>
                </c:pt>
                <c:pt idx="16">
                  <c:v>39</c:v>
                </c:pt>
                <c:pt idx="17">
                  <c:v>42.7</c:v>
                </c:pt>
                <c:pt idx="18">
                  <c:v>46.4</c:v>
                </c:pt>
                <c:pt idx="19">
                  <c:v>50</c:v>
                </c:pt>
                <c:pt idx="20">
                  <c:v>53.7</c:v>
                </c:pt>
                <c:pt idx="21">
                  <c:v>57.3</c:v>
                </c:pt>
                <c:pt idx="22">
                  <c:v>60.9</c:v>
                </c:pt>
                <c:pt idx="23">
                  <c:v>64.5</c:v>
                </c:pt>
                <c:pt idx="24">
                  <c:v>68</c:v>
                </c:pt>
                <c:pt idx="25">
                  <c:v>71.5</c:v>
                </c:pt>
                <c:pt idx="26">
                  <c:v>75</c:v>
                </c:pt>
                <c:pt idx="27">
                  <c:v>78.400000000000006</c:v>
                </c:pt>
                <c:pt idx="28">
                  <c:v>81.7</c:v>
                </c:pt>
                <c:pt idx="29">
                  <c:v>85</c:v>
                </c:pt>
                <c:pt idx="30">
                  <c:v>88.3</c:v>
                </c:pt>
                <c:pt idx="31">
                  <c:v>91.6</c:v>
                </c:pt>
                <c:pt idx="32">
                  <c:v>94.8</c:v>
                </c:pt>
                <c:pt idx="33">
                  <c:v>98</c:v>
                </c:pt>
                <c:pt idx="34">
                  <c:v>101.1</c:v>
                </c:pt>
                <c:pt idx="35">
                  <c:v>104.4</c:v>
                </c:pt>
                <c:pt idx="36">
                  <c:v>107.8</c:v>
                </c:pt>
                <c:pt idx="37">
                  <c:v>111.3</c:v>
                </c:pt>
                <c:pt idx="38">
                  <c:v>115</c:v>
                </c:pt>
                <c:pt idx="39">
                  <c:v>118.9</c:v>
                </c:pt>
                <c:pt idx="40">
                  <c:v>122.9</c:v>
                </c:pt>
                <c:pt idx="41">
                  <c:v>127</c:v>
                </c:pt>
                <c:pt idx="42">
                  <c:v>131.1</c:v>
                </c:pt>
                <c:pt idx="43">
                  <c:v>135.30000000000001</c:v>
                </c:pt>
                <c:pt idx="44">
                  <c:v>139.69999999999999</c:v>
                </c:pt>
                <c:pt idx="45">
                  <c:v>144.30000000000001</c:v>
                </c:pt>
                <c:pt idx="46">
                  <c:v>149.30000000000001</c:v>
                </c:pt>
                <c:pt idx="47">
                  <c:v>154.69999999999999</c:v>
                </c:pt>
                <c:pt idx="48">
                  <c:v>160.4</c:v>
                </c:pt>
                <c:pt idx="49">
                  <c:v>166.6</c:v>
                </c:pt>
                <c:pt idx="50">
                  <c:v>173.3</c:v>
                </c:pt>
                <c:pt idx="51">
                  <c:v>180.6</c:v>
                </c:pt>
                <c:pt idx="52">
                  <c:v>188.5</c:v>
                </c:pt>
                <c:pt idx="53">
                  <c:v>199.5</c:v>
                </c:pt>
                <c:pt idx="54">
                  <c:v>215.8</c:v>
                </c:pt>
                <c:pt idx="55">
                  <c:v>236.6</c:v>
                </c:pt>
                <c:pt idx="56">
                  <c:v>261.89999999999998</c:v>
                </c:pt>
                <c:pt idx="57">
                  <c:v>295.5</c:v>
                </c:pt>
                <c:pt idx="58">
                  <c:v>321.10000000000002</c:v>
                </c:pt>
                <c:pt idx="59">
                  <c:v>349.9</c:v>
                </c:pt>
                <c:pt idx="60">
                  <c:v>381.8</c:v>
                </c:pt>
                <c:pt idx="61">
                  <c:v>418.3</c:v>
                </c:pt>
                <c:pt idx="62">
                  <c:v>463.6</c:v>
                </c:pt>
                <c:pt idx="63">
                  <c:v>524.79999999999995</c:v>
                </c:pt>
                <c:pt idx="64">
                  <c:v>632.20000000000005</c:v>
                </c:pt>
                <c:pt idx="65">
                  <c:v>841.5</c:v>
                </c:pt>
                <c:pt idx="66">
                  <c:v>998.6</c:v>
                </c:pt>
                <c:pt idx="67">
                  <c:v>1110.4000000000001</c:v>
                </c:pt>
                <c:pt idx="68">
                  <c:v>1168.7</c:v>
                </c:pt>
                <c:pt idx="69">
                  <c:v>1216.4000000000001</c:v>
                </c:pt>
                <c:pt idx="70">
                  <c:v>1253.5</c:v>
                </c:pt>
                <c:pt idx="71">
                  <c:v>1273.8</c:v>
                </c:pt>
                <c:pt idx="72">
                  <c:v>1277.0999999999999</c:v>
                </c:pt>
                <c:pt idx="73">
                  <c:v>1266.5</c:v>
                </c:pt>
                <c:pt idx="74">
                  <c:v>1245.8</c:v>
                </c:pt>
                <c:pt idx="75">
                  <c:v>1218.3</c:v>
                </c:pt>
                <c:pt idx="76">
                  <c:v>1186.5999999999999</c:v>
                </c:pt>
                <c:pt idx="77">
                  <c:v>1150.8</c:v>
                </c:pt>
                <c:pt idx="78">
                  <c:v>1111.8</c:v>
                </c:pt>
                <c:pt idx="79">
                  <c:v>1071.4000000000001</c:v>
                </c:pt>
                <c:pt idx="80">
                  <c:v>1028.5</c:v>
                </c:pt>
                <c:pt idx="81">
                  <c:v>977</c:v>
                </c:pt>
                <c:pt idx="82">
                  <c:v>900.5</c:v>
                </c:pt>
                <c:pt idx="83">
                  <c:v>843</c:v>
                </c:pt>
                <c:pt idx="84">
                  <c:v>800.8</c:v>
                </c:pt>
                <c:pt idx="85">
                  <c:v>762.9</c:v>
                </c:pt>
                <c:pt idx="86">
                  <c:v>721.6</c:v>
                </c:pt>
                <c:pt idx="87">
                  <c:v>657.8</c:v>
                </c:pt>
                <c:pt idx="88">
                  <c:v>631</c:v>
                </c:pt>
                <c:pt idx="89">
                  <c:v>603.4</c:v>
                </c:pt>
                <c:pt idx="90">
                  <c:v>575.1</c:v>
                </c:pt>
                <c:pt idx="91">
                  <c:v>550.70000000000005</c:v>
                </c:pt>
                <c:pt idx="92">
                  <c:v>526.29999999999995</c:v>
                </c:pt>
                <c:pt idx="93">
                  <c:v>503.7</c:v>
                </c:pt>
                <c:pt idx="94">
                  <c:v>482.1</c:v>
                </c:pt>
                <c:pt idx="95">
                  <c:v>460.6</c:v>
                </c:pt>
                <c:pt idx="96">
                  <c:v>440.6</c:v>
                </c:pt>
                <c:pt idx="97">
                  <c:v>420.1</c:v>
                </c:pt>
                <c:pt idx="98">
                  <c:v>395.2</c:v>
                </c:pt>
                <c:pt idx="99">
                  <c:v>368.7</c:v>
                </c:pt>
                <c:pt idx="100">
                  <c:v>343.8</c:v>
                </c:pt>
                <c:pt idx="101">
                  <c:v>321</c:v>
                </c:pt>
                <c:pt idx="102">
                  <c:v>299.60000000000002</c:v>
                </c:pt>
                <c:pt idx="103">
                  <c:v>279.7</c:v>
                </c:pt>
                <c:pt idx="104">
                  <c:v>261.2</c:v>
                </c:pt>
                <c:pt idx="105">
                  <c:v>243.9</c:v>
                </c:pt>
                <c:pt idx="106">
                  <c:v>228.2</c:v>
                </c:pt>
                <c:pt idx="107">
                  <c:v>217.3</c:v>
                </c:pt>
                <c:pt idx="108">
                  <c:v>204.9</c:v>
                </c:pt>
                <c:pt idx="109">
                  <c:v>191.3</c:v>
                </c:pt>
                <c:pt idx="110">
                  <c:v>178.6</c:v>
                </c:pt>
                <c:pt idx="111">
                  <c:v>166.7</c:v>
                </c:pt>
                <c:pt idx="112">
                  <c:v>155.30000000000001</c:v>
                </c:pt>
                <c:pt idx="113">
                  <c:v>145.1</c:v>
                </c:pt>
                <c:pt idx="114">
                  <c:v>135.6</c:v>
                </c:pt>
                <c:pt idx="115">
                  <c:v>126.8</c:v>
                </c:pt>
                <c:pt idx="116">
                  <c:v>118.5</c:v>
                </c:pt>
                <c:pt idx="117">
                  <c:v>110.9</c:v>
                </c:pt>
                <c:pt idx="118">
                  <c:v>103.7</c:v>
                </c:pt>
                <c:pt idx="119">
                  <c:v>97</c:v>
                </c:pt>
                <c:pt idx="120">
                  <c:v>90.7</c:v>
                </c:pt>
                <c:pt idx="121">
                  <c:v>84.8</c:v>
                </c:pt>
                <c:pt idx="122">
                  <c:v>79.3</c:v>
                </c:pt>
                <c:pt idx="123">
                  <c:v>74.2</c:v>
                </c:pt>
                <c:pt idx="124">
                  <c:v>69.400000000000006</c:v>
                </c:pt>
                <c:pt idx="125">
                  <c:v>64.900000000000006</c:v>
                </c:pt>
                <c:pt idx="126">
                  <c:v>60.8</c:v>
                </c:pt>
                <c:pt idx="127">
                  <c:v>56.8</c:v>
                </c:pt>
                <c:pt idx="128">
                  <c:v>53.2</c:v>
                </c:pt>
                <c:pt idx="129">
                  <c:v>49.7</c:v>
                </c:pt>
                <c:pt idx="130">
                  <c:v>46.5</c:v>
                </c:pt>
                <c:pt idx="131">
                  <c:v>43.5</c:v>
                </c:pt>
                <c:pt idx="132">
                  <c:v>40.700000000000003</c:v>
                </c:pt>
                <c:pt idx="133">
                  <c:v>38</c:v>
                </c:pt>
                <c:pt idx="134">
                  <c:v>35.5</c:v>
                </c:pt>
                <c:pt idx="135">
                  <c:v>33.200000000000003</c:v>
                </c:pt>
                <c:pt idx="136">
                  <c:v>31</c:v>
                </c:pt>
                <c:pt idx="137">
                  <c:v>28.9</c:v>
                </c:pt>
                <c:pt idx="138">
                  <c:v>26.9</c:v>
                </c:pt>
                <c:pt idx="139">
                  <c:v>25.1</c:v>
                </c:pt>
                <c:pt idx="140">
                  <c:v>23.3</c:v>
                </c:pt>
                <c:pt idx="141">
                  <c:v>21.7</c:v>
                </c:pt>
                <c:pt idx="142">
                  <c:v>20.100000000000001</c:v>
                </c:pt>
                <c:pt idx="143">
                  <c:v>18.600000000000001</c:v>
                </c:pt>
                <c:pt idx="144">
                  <c:v>17.2</c:v>
                </c:pt>
                <c:pt idx="145">
                  <c:v>15.9</c:v>
                </c:pt>
                <c:pt idx="146">
                  <c:v>14.5</c:v>
                </c:pt>
                <c:pt idx="147">
                  <c:v>13.1</c:v>
                </c:pt>
                <c:pt idx="148">
                  <c:v>11.3</c:v>
                </c:pt>
                <c:pt idx="149">
                  <c:v>9.1999999999999993</c:v>
                </c:pt>
                <c:pt idx="150">
                  <c:v>7.6</c:v>
                </c:pt>
                <c:pt idx="151">
                  <c:v>6.6</c:v>
                </c:pt>
                <c:pt idx="152">
                  <c:v>5.9</c:v>
                </c:pt>
                <c:pt idx="153">
                  <c:v>5.3</c:v>
                </c:pt>
                <c:pt idx="154">
                  <c:v>4.7</c:v>
                </c:pt>
                <c:pt idx="155">
                  <c:v>4.2</c:v>
                </c:pt>
                <c:pt idx="156">
                  <c:v>3.8</c:v>
                </c:pt>
                <c:pt idx="157">
                  <c:v>3.4</c:v>
                </c:pt>
                <c:pt idx="158">
                  <c:v>3</c:v>
                </c:pt>
                <c:pt idx="159">
                  <c:v>2.7</c:v>
                </c:pt>
                <c:pt idx="160">
                  <c:v>2.4</c:v>
                </c:pt>
                <c:pt idx="161">
                  <c:v>2.1</c:v>
                </c:pt>
                <c:pt idx="162">
                  <c:v>1.9</c:v>
                </c:pt>
                <c:pt idx="163">
                  <c:v>1.7</c:v>
                </c:pt>
                <c:pt idx="164">
                  <c:v>1.5</c:v>
                </c:pt>
                <c:pt idx="165">
                  <c:v>1.4</c:v>
                </c:pt>
                <c:pt idx="166">
                  <c:v>1.2</c:v>
                </c:pt>
                <c:pt idx="167">
                  <c:v>1.1000000000000001</c:v>
                </c:pt>
                <c:pt idx="168">
                  <c:v>0.9</c:v>
                </c:pt>
                <c:pt idx="169">
                  <c:v>0.8</c:v>
                </c:pt>
                <c:pt idx="170">
                  <c:v>0.7</c:v>
                </c:pt>
                <c:pt idx="171">
                  <c:v>0.6</c:v>
                </c:pt>
                <c:pt idx="172">
                  <c:v>0.5</c:v>
                </c:pt>
                <c:pt idx="173">
                  <c:v>0.4</c:v>
                </c:pt>
                <c:pt idx="174">
                  <c:v>0.4</c:v>
                </c:pt>
                <c:pt idx="175">
                  <c:v>0.3</c:v>
                </c:pt>
                <c:pt idx="176">
                  <c:v>0.2</c:v>
                </c:pt>
                <c:pt idx="177">
                  <c:v>0.2</c:v>
                </c:pt>
                <c:pt idx="178">
                  <c:v>0.1</c:v>
                </c:pt>
                <c:pt idx="179">
                  <c:v>0.1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57-4143-9D6B-96A7191F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- 100-yr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'100-yr'!$A$26:$A$793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'100-yr'!$C$26:$C$793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95.75558557807075</c:v>
                </c:pt>
                <c:pt idx="2">
                  <c:v>95.773738706800671</c:v>
                </c:pt>
                <c:pt idx="3">
                  <c:v>95.805855780707461</c:v>
                </c:pt>
                <c:pt idx="4">
                  <c:v>95.840765643649632</c:v>
                </c:pt>
                <c:pt idx="5">
                  <c:v>95.875675506591804</c:v>
                </c:pt>
                <c:pt idx="6">
                  <c:v>95.907792580498594</c:v>
                </c:pt>
                <c:pt idx="7">
                  <c:v>95.937116865370015</c:v>
                </c:pt>
                <c:pt idx="8">
                  <c:v>95.966441150241437</c:v>
                </c:pt>
                <c:pt idx="9">
                  <c:v>95.99436904059516</c:v>
                </c:pt>
                <c:pt idx="10">
                  <c:v>96.02508971998428</c:v>
                </c:pt>
                <c:pt idx="11">
                  <c:v>96.059999582926437</c:v>
                </c:pt>
                <c:pt idx="12">
                  <c:v>96.101891418457043</c:v>
                </c:pt>
                <c:pt idx="13">
                  <c:v>96.146576043023018</c:v>
                </c:pt>
                <c:pt idx="14">
                  <c:v>96.19405345662436</c:v>
                </c:pt>
                <c:pt idx="15">
                  <c:v>96.244323659261084</c:v>
                </c:pt>
                <c:pt idx="16">
                  <c:v>96.294593861897795</c:v>
                </c:pt>
                <c:pt idx="17">
                  <c:v>96.346260459052203</c:v>
                </c:pt>
                <c:pt idx="18">
                  <c:v>96.397927056206612</c:v>
                </c:pt>
                <c:pt idx="19">
                  <c:v>96.448197258843336</c:v>
                </c:pt>
                <c:pt idx="20">
                  <c:v>96.499863855997745</c:v>
                </c:pt>
                <c:pt idx="21">
                  <c:v>96.550134058634455</c:v>
                </c:pt>
                <c:pt idx="22">
                  <c:v>96.60040426127118</c:v>
                </c:pt>
                <c:pt idx="23">
                  <c:v>96.650674463907905</c:v>
                </c:pt>
                <c:pt idx="24">
                  <c:v>96.699548272026931</c:v>
                </c:pt>
                <c:pt idx="25">
                  <c:v>96.748422080145971</c:v>
                </c:pt>
                <c:pt idx="26">
                  <c:v>96.797295888264998</c:v>
                </c:pt>
                <c:pt idx="27">
                  <c:v>96.84477330186634</c:v>
                </c:pt>
                <c:pt idx="28">
                  <c:v>96.890854320950012</c:v>
                </c:pt>
                <c:pt idx="29">
                  <c:v>96.936935340033671</c:v>
                </c:pt>
                <c:pt idx="30">
                  <c:v>96.983016359117329</c:v>
                </c:pt>
                <c:pt idx="31">
                  <c:v>97.029097378200987</c:v>
                </c:pt>
                <c:pt idx="32">
                  <c:v>97.073782002766961</c:v>
                </c:pt>
                <c:pt idx="33">
                  <c:v>97.118466627332936</c:v>
                </c:pt>
                <c:pt idx="34">
                  <c:v>97.161754857381226</c:v>
                </c:pt>
                <c:pt idx="35">
                  <c:v>97.207835876464884</c:v>
                </c:pt>
                <c:pt idx="36">
                  <c:v>97.255313290066226</c:v>
                </c:pt>
                <c:pt idx="37">
                  <c:v>97.304187098185267</c:v>
                </c:pt>
                <c:pt idx="38">
                  <c:v>97.355853695339661</c:v>
                </c:pt>
                <c:pt idx="39">
                  <c:v>97.410313081529452</c:v>
                </c:pt>
                <c:pt idx="40">
                  <c:v>97.466168862236913</c:v>
                </c:pt>
                <c:pt idx="41">
                  <c:v>97.523421037462072</c:v>
                </c:pt>
                <c:pt idx="42">
                  <c:v>97.580673212687216</c:v>
                </c:pt>
                <c:pt idx="43">
                  <c:v>97.639321782430059</c:v>
                </c:pt>
                <c:pt idx="44">
                  <c:v>97.70076314120827</c:v>
                </c:pt>
                <c:pt idx="45">
                  <c:v>97.764997289021863</c:v>
                </c:pt>
                <c:pt idx="46">
                  <c:v>97.834817014906193</c:v>
                </c:pt>
                <c:pt idx="47">
                  <c:v>97.910222318861273</c:v>
                </c:pt>
                <c:pt idx="48">
                  <c:v>97.989816806369419</c:v>
                </c:pt>
                <c:pt idx="49">
                  <c:v>98.076393266465985</c:v>
                </c:pt>
                <c:pt idx="50">
                  <c:v>98.169951699151</c:v>
                </c:pt>
                <c:pt idx="51">
                  <c:v>98.271888498942118</c:v>
                </c:pt>
                <c:pt idx="52">
                  <c:v>98.38220366583937</c:v>
                </c:pt>
                <c:pt idx="53">
                  <c:v>98.535807062784897</c:v>
                </c:pt>
                <c:pt idx="54">
                  <c:v>98.763419369167821</c:v>
                </c:pt>
                <c:pt idx="55">
                  <c:v>99.053869428846653</c:v>
                </c:pt>
                <c:pt idx="56">
                  <c:v>99.40715724182138</c:v>
                </c:pt>
                <c:pt idx="57">
                  <c:v>99.876345799764096</c:v>
                </c:pt>
                <c:pt idx="58">
                  <c:v>100.23382279629189</c:v>
                </c:pt>
                <c:pt idx="59">
                  <c:v>100.63598441738564</c:v>
                </c:pt>
                <c:pt idx="60">
                  <c:v>101.08143426852769</c:v>
                </c:pt>
                <c:pt idx="61">
                  <c:v>101.59111826748332</c:v>
                </c:pt>
                <c:pt idx="62">
                  <c:v>102.14301321430588</c:v>
                </c:pt>
                <c:pt idx="63">
                  <c:v>102.63458369552735</c:v>
                </c:pt>
                <c:pt idx="64">
                  <c:v>103.43776805365296</c:v>
                </c:pt>
                <c:pt idx="65">
                  <c:v>104.57345873151507</c:v>
                </c:pt>
                <c:pt idx="66">
                  <c:v>105.19388215541835</c:v>
                </c:pt>
                <c:pt idx="67">
                  <c:v>105.4467933297161</c:v>
                </c:pt>
                <c:pt idx="68">
                  <c:v>105.51822379312422</c:v>
                </c:pt>
                <c:pt idx="69">
                  <c:v>105.57615255661968</c:v>
                </c:pt>
                <c:pt idx="70">
                  <c:v>105.62120826156058</c:v>
                </c:pt>
                <c:pt idx="71">
                  <c:v>105.64551042619242</c:v>
                </c:pt>
                <c:pt idx="72">
                  <c:v>105.64807037912125</c:v>
                </c:pt>
                <c:pt idx="73">
                  <c:v>105.6369959748822</c:v>
                </c:pt>
                <c:pt idx="74">
                  <c:v>105.61185707751625</c:v>
                </c:pt>
                <c:pt idx="75">
                  <c:v>105.5784599916436</c:v>
                </c:pt>
                <c:pt idx="76">
                  <c:v>105.5399622599286</c:v>
                </c:pt>
                <c:pt idx="77">
                  <c:v>105.49648532631986</c:v>
                </c:pt>
                <c:pt idx="78">
                  <c:v>105.44912218635501</c:v>
                </c:pt>
                <c:pt idx="79">
                  <c:v>105.3585685014727</c:v>
                </c:pt>
                <c:pt idx="80">
                  <c:v>105.26152119040496</c:v>
                </c:pt>
                <c:pt idx="81">
                  <c:v>105.13378090994689</c:v>
                </c:pt>
                <c:pt idx="82">
                  <c:v>104.81743665422708</c:v>
                </c:pt>
                <c:pt idx="83">
                  <c:v>104.5796615600586</c:v>
                </c:pt>
                <c:pt idx="84">
                  <c:v>104.39408954221815</c:v>
                </c:pt>
                <c:pt idx="85">
                  <c:v>104.1791157319179</c:v>
                </c:pt>
                <c:pt idx="86">
                  <c:v>103.94485667214482</c:v>
                </c:pt>
                <c:pt idx="87">
                  <c:v>103.58297463791909</c:v>
                </c:pt>
                <c:pt idx="88">
                  <c:v>103.43096149501548</c:v>
                </c:pt>
                <c:pt idx="89">
                  <c:v>103.26591441160591</c:v>
                </c:pt>
                <c:pt idx="90">
                  <c:v>103.03860322502801</c:v>
                </c:pt>
                <c:pt idx="91">
                  <c:v>102.84261760833186</c:v>
                </c:pt>
                <c:pt idx="92">
                  <c:v>102.64663199163572</c:v>
                </c:pt>
                <c:pt idx="93">
                  <c:v>102.46510433026963</c:v>
                </c:pt>
                <c:pt idx="94">
                  <c:v>102.2916088663091</c:v>
                </c:pt>
                <c:pt idx="95">
                  <c:v>102.11891662208915</c:v>
                </c:pt>
                <c:pt idx="96">
                  <c:v>101.90251424492746</c:v>
                </c:pt>
                <c:pt idx="97">
                  <c:v>101.61625336880169</c:v>
                </c:pt>
                <c:pt idx="98">
                  <c:v>101.2685511338977</c:v>
                </c:pt>
                <c:pt idx="99">
                  <c:v>100.89850658671074</c:v>
                </c:pt>
                <c:pt idx="100">
                  <c:v>100.55080435180676</c:v>
                </c:pt>
                <c:pt idx="101">
                  <c:v>100.23242640177421</c:v>
                </c:pt>
                <c:pt idx="102">
                  <c:v>99.933597974989254</c:v>
                </c:pt>
                <c:pt idx="103">
                  <c:v>99.655715465969607</c:v>
                </c:pt>
                <c:pt idx="104">
                  <c:v>99.397382480197578</c:v>
                </c:pt>
                <c:pt idx="105">
                  <c:v>99.155806228637786</c:v>
                </c:pt>
                <c:pt idx="106">
                  <c:v>98.936572289360967</c:v>
                </c:pt>
                <c:pt idx="107">
                  <c:v>98.784365286933124</c:v>
                </c:pt>
                <c:pt idx="108">
                  <c:v>98.611212366739977</c:v>
                </c:pt>
                <c:pt idx="109">
                  <c:v>98.421302712334594</c:v>
                </c:pt>
                <c:pt idx="110">
                  <c:v>98.243960608588381</c:v>
                </c:pt>
                <c:pt idx="111">
                  <c:v>98.077789660983669</c:v>
                </c:pt>
                <c:pt idx="112">
                  <c:v>97.918600685967391</c:v>
                </c:pt>
                <c:pt idx="113">
                  <c:v>97.77616844516335</c:v>
                </c:pt>
                <c:pt idx="114">
                  <c:v>97.643510965983126</c:v>
                </c:pt>
                <c:pt idx="115">
                  <c:v>97.520628248426689</c:v>
                </c:pt>
                <c:pt idx="116">
                  <c:v>97.404727503458702</c:v>
                </c:pt>
                <c:pt idx="117">
                  <c:v>97.298601520114516</c:v>
                </c:pt>
                <c:pt idx="118">
                  <c:v>97.198061114841067</c:v>
                </c:pt>
                <c:pt idx="119">
                  <c:v>97.104502682156067</c:v>
                </c:pt>
                <c:pt idx="120">
                  <c:v>97.016529827541802</c:v>
                </c:pt>
                <c:pt idx="121">
                  <c:v>96.934142550998288</c:v>
                </c:pt>
                <c:pt idx="122">
                  <c:v>96.857340852525525</c:v>
                </c:pt>
                <c:pt idx="123">
                  <c:v>96.786124732123511</c:v>
                </c:pt>
                <c:pt idx="124">
                  <c:v>96.71909779527455</c:v>
                </c:pt>
                <c:pt idx="125">
                  <c:v>96.656260041978641</c:v>
                </c:pt>
                <c:pt idx="126">
                  <c:v>96.599007866753496</c:v>
                </c:pt>
                <c:pt idx="127">
                  <c:v>96.543152086046021</c:v>
                </c:pt>
                <c:pt idx="128">
                  <c:v>96.492881883409311</c:v>
                </c:pt>
                <c:pt idx="129">
                  <c:v>96.44400807529027</c:v>
                </c:pt>
                <c:pt idx="130">
                  <c:v>96.399323450724296</c:v>
                </c:pt>
                <c:pt idx="131">
                  <c:v>96.357431615193704</c:v>
                </c:pt>
                <c:pt idx="132">
                  <c:v>96.31833256869848</c:v>
                </c:pt>
                <c:pt idx="133">
                  <c:v>96.28062991672094</c:v>
                </c:pt>
                <c:pt idx="134">
                  <c:v>96.245720053778768</c:v>
                </c:pt>
                <c:pt idx="135">
                  <c:v>96.213602979871979</c:v>
                </c:pt>
                <c:pt idx="136">
                  <c:v>96.182882300482873</c:v>
                </c:pt>
                <c:pt idx="137">
                  <c:v>96.153558015611452</c:v>
                </c:pt>
                <c:pt idx="138">
                  <c:v>96.125630125257715</c:v>
                </c:pt>
                <c:pt idx="139">
                  <c:v>96.100495023939359</c:v>
                </c:pt>
                <c:pt idx="140">
                  <c:v>96.07535992262099</c:v>
                </c:pt>
                <c:pt idx="141">
                  <c:v>96.053017610338003</c:v>
                </c:pt>
                <c:pt idx="142">
                  <c:v>96.030675298055016</c:v>
                </c:pt>
                <c:pt idx="143">
                  <c:v>96.009729380289727</c:v>
                </c:pt>
                <c:pt idx="144">
                  <c:v>95.990179857042108</c:v>
                </c:pt>
                <c:pt idx="145">
                  <c:v>95.972026728312187</c:v>
                </c:pt>
                <c:pt idx="146">
                  <c:v>95.952477205064568</c:v>
                </c:pt>
                <c:pt idx="147">
                  <c:v>95.932927681816949</c:v>
                </c:pt>
                <c:pt idx="148">
                  <c:v>95.907792580498594</c:v>
                </c:pt>
                <c:pt idx="149">
                  <c:v>95.878468295627172</c:v>
                </c:pt>
                <c:pt idx="150">
                  <c:v>95.856125983344185</c:v>
                </c:pt>
                <c:pt idx="151">
                  <c:v>95.842162038167316</c:v>
                </c:pt>
                <c:pt idx="152">
                  <c:v>95.832387276543514</c:v>
                </c:pt>
                <c:pt idx="153">
                  <c:v>95.824008909437396</c:v>
                </c:pt>
                <c:pt idx="154">
                  <c:v>95.815630542331277</c:v>
                </c:pt>
                <c:pt idx="155">
                  <c:v>95.808648569742843</c:v>
                </c:pt>
                <c:pt idx="156">
                  <c:v>95.803062991672093</c:v>
                </c:pt>
                <c:pt idx="157">
                  <c:v>95.797477413601342</c:v>
                </c:pt>
                <c:pt idx="158">
                  <c:v>95.791891835530606</c:v>
                </c:pt>
                <c:pt idx="159">
                  <c:v>95.78770265197754</c:v>
                </c:pt>
                <c:pt idx="160">
                  <c:v>95.783513468424474</c:v>
                </c:pt>
                <c:pt idx="161">
                  <c:v>95.779324284871421</c:v>
                </c:pt>
                <c:pt idx="162">
                  <c:v>95.776531495836053</c:v>
                </c:pt>
                <c:pt idx="163">
                  <c:v>95.773738706800671</c:v>
                </c:pt>
                <c:pt idx="164">
                  <c:v>95.770945917765303</c:v>
                </c:pt>
                <c:pt idx="165">
                  <c:v>95.769549523247619</c:v>
                </c:pt>
                <c:pt idx="166">
                  <c:v>95.766756734212237</c:v>
                </c:pt>
                <c:pt idx="167">
                  <c:v>95.765360339694553</c:v>
                </c:pt>
                <c:pt idx="168">
                  <c:v>95.762567550659185</c:v>
                </c:pt>
                <c:pt idx="169">
                  <c:v>95.761171156141486</c:v>
                </c:pt>
                <c:pt idx="170">
                  <c:v>95.759774761623802</c:v>
                </c:pt>
                <c:pt idx="171">
                  <c:v>95.758378367106118</c:v>
                </c:pt>
                <c:pt idx="172">
                  <c:v>95.756981972588434</c:v>
                </c:pt>
                <c:pt idx="173">
                  <c:v>95.75558557807075</c:v>
                </c:pt>
                <c:pt idx="174">
                  <c:v>95.75558557807075</c:v>
                </c:pt>
                <c:pt idx="175">
                  <c:v>95.754189183553066</c:v>
                </c:pt>
                <c:pt idx="176">
                  <c:v>95.752792789035368</c:v>
                </c:pt>
                <c:pt idx="177">
                  <c:v>95.752792789035368</c:v>
                </c:pt>
                <c:pt idx="178">
                  <c:v>95.751396394517684</c:v>
                </c:pt>
                <c:pt idx="179">
                  <c:v>95.751396394517684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9-48D5-94C2-215B6A29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'100-yr'!$A$9:$A$16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'100-yr'!$B$9:$B$16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D-4624-B4D3-04EA4F446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'2-yr'!$A$26:$A$793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'2-yr'!$B$26:$B$793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1.7</c:v>
                </c:pt>
                <c:pt idx="5">
                  <c:v>2.2999999999999998</c:v>
                </c:pt>
                <c:pt idx="6">
                  <c:v>2.9</c:v>
                </c:pt>
                <c:pt idx="7">
                  <c:v>3.4</c:v>
                </c:pt>
                <c:pt idx="8">
                  <c:v>3.9</c:v>
                </c:pt>
                <c:pt idx="9">
                  <c:v>4.4000000000000004</c:v>
                </c:pt>
                <c:pt idx="10">
                  <c:v>4.9000000000000004</c:v>
                </c:pt>
                <c:pt idx="11">
                  <c:v>5.3</c:v>
                </c:pt>
                <c:pt idx="12">
                  <c:v>5.7</c:v>
                </c:pt>
                <c:pt idx="13">
                  <c:v>6.1</c:v>
                </c:pt>
                <c:pt idx="14">
                  <c:v>6.5</c:v>
                </c:pt>
                <c:pt idx="15">
                  <c:v>6.9</c:v>
                </c:pt>
                <c:pt idx="16">
                  <c:v>7.2</c:v>
                </c:pt>
                <c:pt idx="17">
                  <c:v>7.5</c:v>
                </c:pt>
                <c:pt idx="18">
                  <c:v>7.8</c:v>
                </c:pt>
                <c:pt idx="19">
                  <c:v>8.1</c:v>
                </c:pt>
                <c:pt idx="20">
                  <c:v>8.4</c:v>
                </c:pt>
                <c:pt idx="21">
                  <c:v>8.6999999999999993</c:v>
                </c:pt>
                <c:pt idx="22">
                  <c:v>9</c:v>
                </c:pt>
                <c:pt idx="23">
                  <c:v>9.1999999999999993</c:v>
                </c:pt>
                <c:pt idx="24">
                  <c:v>9.5</c:v>
                </c:pt>
                <c:pt idx="25">
                  <c:v>9.6999999999999993</c:v>
                </c:pt>
                <c:pt idx="26">
                  <c:v>10</c:v>
                </c:pt>
                <c:pt idx="27">
                  <c:v>10.199999999999999</c:v>
                </c:pt>
                <c:pt idx="28">
                  <c:v>10.4</c:v>
                </c:pt>
                <c:pt idx="29">
                  <c:v>10.6</c:v>
                </c:pt>
                <c:pt idx="30">
                  <c:v>10.8</c:v>
                </c:pt>
                <c:pt idx="31">
                  <c:v>11</c:v>
                </c:pt>
                <c:pt idx="32">
                  <c:v>11.3</c:v>
                </c:pt>
                <c:pt idx="33">
                  <c:v>11.5</c:v>
                </c:pt>
                <c:pt idx="34">
                  <c:v>11.7</c:v>
                </c:pt>
                <c:pt idx="35">
                  <c:v>11.9</c:v>
                </c:pt>
                <c:pt idx="36">
                  <c:v>12.1</c:v>
                </c:pt>
                <c:pt idx="37">
                  <c:v>12.3</c:v>
                </c:pt>
                <c:pt idx="38">
                  <c:v>12.6</c:v>
                </c:pt>
                <c:pt idx="39">
                  <c:v>12.8</c:v>
                </c:pt>
                <c:pt idx="40">
                  <c:v>13.1</c:v>
                </c:pt>
                <c:pt idx="41">
                  <c:v>13.4</c:v>
                </c:pt>
                <c:pt idx="42">
                  <c:v>13.7</c:v>
                </c:pt>
                <c:pt idx="43">
                  <c:v>14</c:v>
                </c:pt>
                <c:pt idx="44">
                  <c:v>14.4</c:v>
                </c:pt>
                <c:pt idx="45">
                  <c:v>14.8</c:v>
                </c:pt>
                <c:pt idx="46">
                  <c:v>15.2</c:v>
                </c:pt>
                <c:pt idx="47">
                  <c:v>15.6</c:v>
                </c:pt>
                <c:pt idx="48">
                  <c:v>16.100000000000001</c:v>
                </c:pt>
                <c:pt idx="49">
                  <c:v>16.600000000000001</c:v>
                </c:pt>
                <c:pt idx="50">
                  <c:v>17.100000000000001</c:v>
                </c:pt>
                <c:pt idx="51">
                  <c:v>17.8</c:v>
                </c:pt>
                <c:pt idx="52">
                  <c:v>18.8</c:v>
                </c:pt>
                <c:pt idx="53">
                  <c:v>20.2</c:v>
                </c:pt>
                <c:pt idx="54">
                  <c:v>22</c:v>
                </c:pt>
                <c:pt idx="55">
                  <c:v>24.1</c:v>
                </c:pt>
                <c:pt idx="56">
                  <c:v>26.8</c:v>
                </c:pt>
                <c:pt idx="57">
                  <c:v>30.1</c:v>
                </c:pt>
                <c:pt idx="58">
                  <c:v>34</c:v>
                </c:pt>
                <c:pt idx="59">
                  <c:v>39.200000000000003</c:v>
                </c:pt>
                <c:pt idx="60">
                  <c:v>46.4</c:v>
                </c:pt>
                <c:pt idx="61">
                  <c:v>54.5</c:v>
                </c:pt>
                <c:pt idx="62">
                  <c:v>62.8</c:v>
                </c:pt>
                <c:pt idx="63">
                  <c:v>76.5</c:v>
                </c:pt>
                <c:pt idx="64">
                  <c:v>109.9</c:v>
                </c:pt>
                <c:pt idx="65">
                  <c:v>196.9</c:v>
                </c:pt>
                <c:pt idx="66">
                  <c:v>335.9</c:v>
                </c:pt>
                <c:pt idx="67">
                  <c:v>452.5</c:v>
                </c:pt>
                <c:pt idx="68">
                  <c:v>441.6</c:v>
                </c:pt>
                <c:pt idx="69">
                  <c:v>419.9</c:v>
                </c:pt>
                <c:pt idx="70">
                  <c:v>406.6</c:v>
                </c:pt>
                <c:pt idx="71">
                  <c:v>388.9</c:v>
                </c:pt>
                <c:pt idx="72">
                  <c:v>371.7</c:v>
                </c:pt>
                <c:pt idx="73">
                  <c:v>352.8</c:v>
                </c:pt>
                <c:pt idx="74">
                  <c:v>334.7</c:v>
                </c:pt>
                <c:pt idx="75">
                  <c:v>317.10000000000002</c:v>
                </c:pt>
                <c:pt idx="76">
                  <c:v>300.10000000000002</c:v>
                </c:pt>
                <c:pt idx="77">
                  <c:v>283.89999999999998</c:v>
                </c:pt>
                <c:pt idx="78">
                  <c:v>268.39999999999998</c:v>
                </c:pt>
                <c:pt idx="79">
                  <c:v>253.7</c:v>
                </c:pt>
                <c:pt idx="80">
                  <c:v>241.1</c:v>
                </c:pt>
                <c:pt idx="81">
                  <c:v>231</c:v>
                </c:pt>
                <c:pt idx="82">
                  <c:v>218.7</c:v>
                </c:pt>
                <c:pt idx="83">
                  <c:v>206.5</c:v>
                </c:pt>
                <c:pt idx="84">
                  <c:v>195</c:v>
                </c:pt>
                <c:pt idx="85">
                  <c:v>184.1</c:v>
                </c:pt>
                <c:pt idx="86">
                  <c:v>173.8</c:v>
                </c:pt>
                <c:pt idx="87">
                  <c:v>164</c:v>
                </c:pt>
                <c:pt idx="88">
                  <c:v>154.80000000000001</c:v>
                </c:pt>
                <c:pt idx="89">
                  <c:v>146.1</c:v>
                </c:pt>
                <c:pt idx="90">
                  <c:v>137.80000000000001</c:v>
                </c:pt>
                <c:pt idx="91">
                  <c:v>129.9</c:v>
                </c:pt>
                <c:pt idx="92">
                  <c:v>122.5</c:v>
                </c:pt>
                <c:pt idx="93">
                  <c:v>115.5</c:v>
                </c:pt>
                <c:pt idx="94">
                  <c:v>109</c:v>
                </c:pt>
                <c:pt idx="95">
                  <c:v>102.8</c:v>
                </c:pt>
                <c:pt idx="96">
                  <c:v>97.1</c:v>
                </c:pt>
                <c:pt idx="97">
                  <c:v>91.5</c:v>
                </c:pt>
                <c:pt idx="98">
                  <c:v>86</c:v>
                </c:pt>
                <c:pt idx="99">
                  <c:v>80.599999999999994</c:v>
                </c:pt>
                <c:pt idx="100">
                  <c:v>75.3</c:v>
                </c:pt>
                <c:pt idx="101">
                  <c:v>70.400000000000006</c:v>
                </c:pt>
                <c:pt idx="102">
                  <c:v>65.8</c:v>
                </c:pt>
                <c:pt idx="103">
                  <c:v>61.5</c:v>
                </c:pt>
                <c:pt idx="104">
                  <c:v>57.5</c:v>
                </c:pt>
                <c:pt idx="105">
                  <c:v>53.8</c:v>
                </c:pt>
                <c:pt idx="106">
                  <c:v>50.3</c:v>
                </c:pt>
                <c:pt idx="107">
                  <c:v>47</c:v>
                </c:pt>
                <c:pt idx="108">
                  <c:v>44</c:v>
                </c:pt>
                <c:pt idx="109">
                  <c:v>41.1</c:v>
                </c:pt>
                <c:pt idx="110">
                  <c:v>38.4</c:v>
                </c:pt>
                <c:pt idx="111">
                  <c:v>35.799999999999997</c:v>
                </c:pt>
                <c:pt idx="112">
                  <c:v>33.299999999999997</c:v>
                </c:pt>
                <c:pt idx="113">
                  <c:v>31.1</c:v>
                </c:pt>
                <c:pt idx="114">
                  <c:v>29.1</c:v>
                </c:pt>
                <c:pt idx="115">
                  <c:v>27.3</c:v>
                </c:pt>
                <c:pt idx="116">
                  <c:v>25.5</c:v>
                </c:pt>
                <c:pt idx="117">
                  <c:v>23.9</c:v>
                </c:pt>
                <c:pt idx="118">
                  <c:v>22.4</c:v>
                </c:pt>
                <c:pt idx="119">
                  <c:v>20.9</c:v>
                </c:pt>
                <c:pt idx="120">
                  <c:v>19.600000000000001</c:v>
                </c:pt>
                <c:pt idx="121">
                  <c:v>18.399999999999999</c:v>
                </c:pt>
                <c:pt idx="122">
                  <c:v>17.2</c:v>
                </c:pt>
                <c:pt idx="123">
                  <c:v>16.100000000000001</c:v>
                </c:pt>
                <c:pt idx="124">
                  <c:v>15.1</c:v>
                </c:pt>
                <c:pt idx="125">
                  <c:v>14.1</c:v>
                </c:pt>
                <c:pt idx="126">
                  <c:v>13.2</c:v>
                </c:pt>
                <c:pt idx="127">
                  <c:v>12.4</c:v>
                </c:pt>
                <c:pt idx="128">
                  <c:v>11.6</c:v>
                </c:pt>
                <c:pt idx="129">
                  <c:v>10.9</c:v>
                </c:pt>
                <c:pt idx="130">
                  <c:v>10.199999999999999</c:v>
                </c:pt>
                <c:pt idx="131">
                  <c:v>9.5</c:v>
                </c:pt>
                <c:pt idx="132">
                  <c:v>8.9</c:v>
                </c:pt>
                <c:pt idx="133">
                  <c:v>8.3000000000000007</c:v>
                </c:pt>
                <c:pt idx="134">
                  <c:v>7.8</c:v>
                </c:pt>
                <c:pt idx="135">
                  <c:v>7.3</c:v>
                </c:pt>
                <c:pt idx="136">
                  <c:v>6.8</c:v>
                </c:pt>
                <c:pt idx="137">
                  <c:v>6.4</c:v>
                </c:pt>
                <c:pt idx="138">
                  <c:v>6</c:v>
                </c:pt>
                <c:pt idx="139">
                  <c:v>5.6</c:v>
                </c:pt>
                <c:pt idx="140">
                  <c:v>5.2</c:v>
                </c:pt>
                <c:pt idx="141">
                  <c:v>4.9000000000000004</c:v>
                </c:pt>
                <c:pt idx="142">
                  <c:v>4.5</c:v>
                </c:pt>
                <c:pt idx="143">
                  <c:v>4.2</c:v>
                </c:pt>
                <c:pt idx="144">
                  <c:v>3.9</c:v>
                </c:pt>
                <c:pt idx="145">
                  <c:v>3.6</c:v>
                </c:pt>
                <c:pt idx="146">
                  <c:v>3.3</c:v>
                </c:pt>
                <c:pt idx="147">
                  <c:v>2.9</c:v>
                </c:pt>
                <c:pt idx="148">
                  <c:v>2.4</c:v>
                </c:pt>
                <c:pt idx="149">
                  <c:v>1.6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0.8</c:v>
                </c:pt>
                <c:pt idx="153">
                  <c:v>0.7</c:v>
                </c:pt>
                <c:pt idx="154">
                  <c:v>0.6</c:v>
                </c:pt>
                <c:pt idx="155">
                  <c:v>0.5</c:v>
                </c:pt>
                <c:pt idx="156">
                  <c:v>0.5</c:v>
                </c:pt>
                <c:pt idx="157">
                  <c:v>0.4</c:v>
                </c:pt>
                <c:pt idx="158">
                  <c:v>0.4</c:v>
                </c:pt>
                <c:pt idx="159">
                  <c:v>0.3</c:v>
                </c:pt>
                <c:pt idx="160">
                  <c:v>0.3</c:v>
                </c:pt>
                <c:pt idx="161">
                  <c:v>0.3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0.1</c:v>
                </c:pt>
                <c:pt idx="167">
                  <c:v>0.1</c:v>
                </c:pt>
                <c:pt idx="168">
                  <c:v>0.1</c:v>
                </c:pt>
                <c:pt idx="169">
                  <c:v>0.1</c:v>
                </c:pt>
                <c:pt idx="170">
                  <c:v>0.1</c:v>
                </c:pt>
                <c:pt idx="171">
                  <c:v>0.1</c:v>
                </c:pt>
                <c:pt idx="172">
                  <c:v>0.1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5A-408F-9F8B-7297F310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Tax Day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'100-yr'!$A$26:$A$793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'100-yr'!$B$26:$B$793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0.4</c:v>
                </c:pt>
                <c:pt idx="2">
                  <c:v>1.7</c:v>
                </c:pt>
                <c:pt idx="3">
                  <c:v>4</c:v>
                </c:pt>
                <c:pt idx="4">
                  <c:v>6.5</c:v>
                </c:pt>
                <c:pt idx="5">
                  <c:v>9</c:v>
                </c:pt>
                <c:pt idx="6">
                  <c:v>11.3</c:v>
                </c:pt>
                <c:pt idx="7">
                  <c:v>13.4</c:v>
                </c:pt>
                <c:pt idx="8">
                  <c:v>15.5</c:v>
                </c:pt>
                <c:pt idx="9">
                  <c:v>17.5</c:v>
                </c:pt>
                <c:pt idx="10">
                  <c:v>19.7</c:v>
                </c:pt>
                <c:pt idx="11">
                  <c:v>22.2</c:v>
                </c:pt>
                <c:pt idx="12">
                  <c:v>25.2</c:v>
                </c:pt>
                <c:pt idx="13">
                  <c:v>28.4</c:v>
                </c:pt>
                <c:pt idx="14">
                  <c:v>31.8</c:v>
                </c:pt>
                <c:pt idx="15">
                  <c:v>35.4</c:v>
                </c:pt>
                <c:pt idx="16">
                  <c:v>39</c:v>
                </c:pt>
                <c:pt idx="17">
                  <c:v>42.7</c:v>
                </c:pt>
                <c:pt idx="18">
                  <c:v>46.4</c:v>
                </c:pt>
                <c:pt idx="19">
                  <c:v>50</c:v>
                </c:pt>
                <c:pt idx="20">
                  <c:v>53.7</c:v>
                </c:pt>
                <c:pt idx="21">
                  <c:v>57.3</c:v>
                </c:pt>
                <c:pt idx="22">
                  <c:v>60.9</c:v>
                </c:pt>
                <c:pt idx="23">
                  <c:v>64.5</c:v>
                </c:pt>
                <c:pt idx="24">
                  <c:v>68</c:v>
                </c:pt>
                <c:pt idx="25">
                  <c:v>71.5</c:v>
                </c:pt>
                <c:pt idx="26">
                  <c:v>75</c:v>
                </c:pt>
                <c:pt idx="27">
                  <c:v>78.400000000000006</c:v>
                </c:pt>
                <c:pt idx="28">
                  <c:v>81.7</c:v>
                </c:pt>
                <c:pt idx="29">
                  <c:v>85</c:v>
                </c:pt>
                <c:pt idx="30">
                  <c:v>88.3</c:v>
                </c:pt>
                <c:pt idx="31">
                  <c:v>91.6</c:v>
                </c:pt>
                <c:pt idx="32">
                  <c:v>94.8</c:v>
                </c:pt>
                <c:pt idx="33">
                  <c:v>98</c:v>
                </c:pt>
                <c:pt idx="34">
                  <c:v>101.1</c:v>
                </c:pt>
                <c:pt idx="35">
                  <c:v>104.4</c:v>
                </c:pt>
                <c:pt idx="36">
                  <c:v>107.8</c:v>
                </c:pt>
                <c:pt idx="37">
                  <c:v>111.3</c:v>
                </c:pt>
                <c:pt idx="38">
                  <c:v>115</c:v>
                </c:pt>
                <c:pt idx="39">
                  <c:v>118.9</c:v>
                </c:pt>
                <c:pt idx="40">
                  <c:v>122.9</c:v>
                </c:pt>
                <c:pt idx="41">
                  <c:v>127</c:v>
                </c:pt>
                <c:pt idx="42">
                  <c:v>131.1</c:v>
                </c:pt>
                <c:pt idx="43">
                  <c:v>135.30000000000001</c:v>
                </c:pt>
                <c:pt idx="44">
                  <c:v>139.69999999999999</c:v>
                </c:pt>
                <c:pt idx="45">
                  <c:v>144.30000000000001</c:v>
                </c:pt>
                <c:pt idx="46">
                  <c:v>149.30000000000001</c:v>
                </c:pt>
                <c:pt idx="47">
                  <c:v>154.69999999999999</c:v>
                </c:pt>
                <c:pt idx="48">
                  <c:v>160.4</c:v>
                </c:pt>
                <c:pt idx="49">
                  <c:v>166.6</c:v>
                </c:pt>
                <c:pt idx="50">
                  <c:v>173.3</c:v>
                </c:pt>
                <c:pt idx="51">
                  <c:v>180.6</c:v>
                </c:pt>
                <c:pt idx="52">
                  <c:v>188.5</c:v>
                </c:pt>
                <c:pt idx="53">
                  <c:v>199.5</c:v>
                </c:pt>
                <c:pt idx="54">
                  <c:v>215.8</c:v>
                </c:pt>
                <c:pt idx="55">
                  <c:v>236.6</c:v>
                </c:pt>
                <c:pt idx="56">
                  <c:v>261.89999999999998</c:v>
                </c:pt>
                <c:pt idx="57">
                  <c:v>295.5</c:v>
                </c:pt>
                <c:pt idx="58">
                  <c:v>321.10000000000002</c:v>
                </c:pt>
                <c:pt idx="59">
                  <c:v>349.9</c:v>
                </c:pt>
                <c:pt idx="60">
                  <c:v>381.8</c:v>
                </c:pt>
                <c:pt idx="61">
                  <c:v>418.3</c:v>
                </c:pt>
                <c:pt idx="62">
                  <c:v>463.6</c:v>
                </c:pt>
                <c:pt idx="63">
                  <c:v>524.79999999999995</c:v>
                </c:pt>
                <c:pt idx="64">
                  <c:v>632.20000000000005</c:v>
                </c:pt>
                <c:pt idx="65">
                  <c:v>841.5</c:v>
                </c:pt>
                <c:pt idx="66">
                  <c:v>998.6</c:v>
                </c:pt>
                <c:pt idx="67">
                  <c:v>1110.4000000000001</c:v>
                </c:pt>
                <c:pt idx="68">
                  <c:v>1168.7</c:v>
                </c:pt>
                <c:pt idx="69">
                  <c:v>1216.4000000000001</c:v>
                </c:pt>
                <c:pt idx="70">
                  <c:v>1253.5</c:v>
                </c:pt>
                <c:pt idx="71">
                  <c:v>1273.8</c:v>
                </c:pt>
                <c:pt idx="72">
                  <c:v>1277.0999999999999</c:v>
                </c:pt>
                <c:pt idx="73">
                  <c:v>1266.5</c:v>
                </c:pt>
                <c:pt idx="74">
                  <c:v>1245.8</c:v>
                </c:pt>
                <c:pt idx="75">
                  <c:v>1218.3</c:v>
                </c:pt>
                <c:pt idx="76">
                  <c:v>1186.5999999999999</c:v>
                </c:pt>
                <c:pt idx="77">
                  <c:v>1150.8</c:v>
                </c:pt>
                <c:pt idx="78">
                  <c:v>1111.8</c:v>
                </c:pt>
                <c:pt idx="79">
                  <c:v>1071.4000000000001</c:v>
                </c:pt>
                <c:pt idx="80">
                  <c:v>1028.5</c:v>
                </c:pt>
                <c:pt idx="81">
                  <c:v>977</c:v>
                </c:pt>
                <c:pt idx="82">
                  <c:v>900.5</c:v>
                </c:pt>
                <c:pt idx="83">
                  <c:v>843</c:v>
                </c:pt>
                <c:pt idx="84">
                  <c:v>800.8</c:v>
                </c:pt>
                <c:pt idx="85">
                  <c:v>762.9</c:v>
                </c:pt>
                <c:pt idx="86">
                  <c:v>721.6</c:v>
                </c:pt>
                <c:pt idx="87">
                  <c:v>657.8</c:v>
                </c:pt>
                <c:pt idx="88">
                  <c:v>631</c:v>
                </c:pt>
                <c:pt idx="89">
                  <c:v>603.4</c:v>
                </c:pt>
                <c:pt idx="90">
                  <c:v>575.1</c:v>
                </c:pt>
                <c:pt idx="91">
                  <c:v>550.70000000000005</c:v>
                </c:pt>
                <c:pt idx="92">
                  <c:v>526.29999999999995</c:v>
                </c:pt>
                <c:pt idx="93">
                  <c:v>503.7</c:v>
                </c:pt>
                <c:pt idx="94">
                  <c:v>482.1</c:v>
                </c:pt>
                <c:pt idx="95">
                  <c:v>460.6</c:v>
                </c:pt>
                <c:pt idx="96">
                  <c:v>440.6</c:v>
                </c:pt>
                <c:pt idx="97">
                  <c:v>420.1</c:v>
                </c:pt>
                <c:pt idx="98">
                  <c:v>395.2</c:v>
                </c:pt>
                <c:pt idx="99">
                  <c:v>368.7</c:v>
                </c:pt>
                <c:pt idx="100">
                  <c:v>343.8</c:v>
                </c:pt>
                <c:pt idx="101">
                  <c:v>321</c:v>
                </c:pt>
                <c:pt idx="102">
                  <c:v>299.60000000000002</c:v>
                </c:pt>
                <c:pt idx="103">
                  <c:v>279.7</c:v>
                </c:pt>
                <c:pt idx="104">
                  <c:v>261.2</c:v>
                </c:pt>
                <c:pt idx="105">
                  <c:v>243.9</c:v>
                </c:pt>
                <c:pt idx="106">
                  <c:v>228.2</c:v>
                </c:pt>
                <c:pt idx="107">
                  <c:v>217.3</c:v>
                </c:pt>
                <c:pt idx="108">
                  <c:v>204.9</c:v>
                </c:pt>
                <c:pt idx="109">
                  <c:v>191.3</c:v>
                </c:pt>
                <c:pt idx="110">
                  <c:v>178.6</c:v>
                </c:pt>
                <c:pt idx="111">
                  <c:v>166.7</c:v>
                </c:pt>
                <c:pt idx="112">
                  <c:v>155.30000000000001</c:v>
                </c:pt>
                <c:pt idx="113">
                  <c:v>145.1</c:v>
                </c:pt>
                <c:pt idx="114">
                  <c:v>135.6</c:v>
                </c:pt>
                <c:pt idx="115">
                  <c:v>126.8</c:v>
                </c:pt>
                <c:pt idx="116">
                  <c:v>118.5</c:v>
                </c:pt>
                <c:pt idx="117">
                  <c:v>110.9</c:v>
                </c:pt>
                <c:pt idx="118">
                  <c:v>103.7</c:v>
                </c:pt>
                <c:pt idx="119">
                  <c:v>97</c:v>
                </c:pt>
                <c:pt idx="120">
                  <c:v>90.7</c:v>
                </c:pt>
                <c:pt idx="121">
                  <c:v>84.8</c:v>
                </c:pt>
                <c:pt idx="122">
                  <c:v>79.3</c:v>
                </c:pt>
                <c:pt idx="123">
                  <c:v>74.2</c:v>
                </c:pt>
                <c:pt idx="124">
                  <c:v>69.400000000000006</c:v>
                </c:pt>
                <c:pt idx="125">
                  <c:v>64.900000000000006</c:v>
                </c:pt>
                <c:pt idx="126">
                  <c:v>60.8</c:v>
                </c:pt>
                <c:pt idx="127">
                  <c:v>56.8</c:v>
                </c:pt>
                <c:pt idx="128">
                  <c:v>53.2</c:v>
                </c:pt>
                <c:pt idx="129">
                  <c:v>49.7</c:v>
                </c:pt>
                <c:pt idx="130">
                  <c:v>46.5</c:v>
                </c:pt>
                <c:pt idx="131">
                  <c:v>43.5</c:v>
                </c:pt>
                <c:pt idx="132">
                  <c:v>40.700000000000003</c:v>
                </c:pt>
                <c:pt idx="133">
                  <c:v>38</c:v>
                </c:pt>
                <c:pt idx="134">
                  <c:v>35.5</c:v>
                </c:pt>
                <c:pt idx="135">
                  <c:v>33.200000000000003</c:v>
                </c:pt>
                <c:pt idx="136">
                  <c:v>31</c:v>
                </c:pt>
                <c:pt idx="137">
                  <c:v>28.9</c:v>
                </c:pt>
                <c:pt idx="138">
                  <c:v>26.9</c:v>
                </c:pt>
                <c:pt idx="139">
                  <c:v>25.1</c:v>
                </c:pt>
                <c:pt idx="140">
                  <c:v>23.3</c:v>
                </c:pt>
                <c:pt idx="141">
                  <c:v>21.7</c:v>
                </c:pt>
                <c:pt idx="142">
                  <c:v>20.100000000000001</c:v>
                </c:pt>
                <c:pt idx="143">
                  <c:v>18.600000000000001</c:v>
                </c:pt>
                <c:pt idx="144">
                  <c:v>17.2</c:v>
                </c:pt>
                <c:pt idx="145">
                  <c:v>15.9</c:v>
                </c:pt>
                <c:pt idx="146">
                  <c:v>14.5</c:v>
                </c:pt>
                <c:pt idx="147">
                  <c:v>13.1</c:v>
                </c:pt>
                <c:pt idx="148">
                  <c:v>11.3</c:v>
                </c:pt>
                <c:pt idx="149">
                  <c:v>9.1999999999999993</c:v>
                </c:pt>
                <c:pt idx="150">
                  <c:v>7.6</c:v>
                </c:pt>
                <c:pt idx="151">
                  <c:v>6.6</c:v>
                </c:pt>
                <c:pt idx="152">
                  <c:v>5.9</c:v>
                </c:pt>
                <c:pt idx="153">
                  <c:v>5.3</c:v>
                </c:pt>
                <c:pt idx="154">
                  <c:v>4.7</c:v>
                </c:pt>
                <c:pt idx="155">
                  <c:v>4.2</c:v>
                </c:pt>
                <c:pt idx="156">
                  <c:v>3.8</c:v>
                </c:pt>
                <c:pt idx="157">
                  <c:v>3.4</c:v>
                </c:pt>
                <c:pt idx="158">
                  <c:v>3</c:v>
                </c:pt>
                <c:pt idx="159">
                  <c:v>2.7</c:v>
                </c:pt>
                <c:pt idx="160">
                  <c:v>2.4</c:v>
                </c:pt>
                <c:pt idx="161">
                  <c:v>2.1</c:v>
                </c:pt>
                <c:pt idx="162">
                  <c:v>1.9</c:v>
                </c:pt>
                <c:pt idx="163">
                  <c:v>1.7</c:v>
                </c:pt>
                <c:pt idx="164">
                  <c:v>1.5</c:v>
                </c:pt>
                <c:pt idx="165">
                  <c:v>1.4</c:v>
                </c:pt>
                <c:pt idx="166">
                  <c:v>1.2</c:v>
                </c:pt>
                <c:pt idx="167">
                  <c:v>1.1000000000000001</c:v>
                </c:pt>
                <c:pt idx="168">
                  <c:v>0.9</c:v>
                </c:pt>
                <c:pt idx="169">
                  <c:v>0.8</c:v>
                </c:pt>
                <c:pt idx="170">
                  <c:v>0.7</c:v>
                </c:pt>
                <c:pt idx="171">
                  <c:v>0.6</c:v>
                </c:pt>
                <c:pt idx="172">
                  <c:v>0.5</c:v>
                </c:pt>
                <c:pt idx="173">
                  <c:v>0.4</c:v>
                </c:pt>
                <c:pt idx="174">
                  <c:v>0.4</c:v>
                </c:pt>
                <c:pt idx="175">
                  <c:v>0.3</c:v>
                </c:pt>
                <c:pt idx="176">
                  <c:v>0.2</c:v>
                </c:pt>
                <c:pt idx="177">
                  <c:v>0.2</c:v>
                </c:pt>
                <c:pt idx="178">
                  <c:v>0.1</c:v>
                </c:pt>
                <c:pt idx="179">
                  <c:v>0.1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8-49F5-AF59-6DA4F0D4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- 100-yr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'April 2016'!$A$21</c:f>
              <c:strCache>
                <c:ptCount val="1"/>
                <c:pt idx="0">
                  <c:v>Time - Flow - Elevation relationship for XS 4656.5 (E127-00-00)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'April 2016'!$A$26:$A$120</c:f>
              <c:numCache>
                <c:formatCode>0.0000</c:formatCode>
                <c:ptCount val="9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</c:numCache>
            </c:numRef>
          </c:xVal>
          <c:yVal>
            <c:numRef>
              <c:f>'April 2016'!$C$26:$C$120</c:f>
              <c:numCache>
                <c:formatCode>0.00</c:formatCode>
                <c:ptCount val="95"/>
                <c:pt idx="0">
                  <c:v>95.75</c:v>
                </c:pt>
                <c:pt idx="1">
                  <c:v>95.75</c:v>
                </c:pt>
                <c:pt idx="2">
                  <c:v>95.75</c:v>
                </c:pt>
                <c:pt idx="3">
                  <c:v>95.75</c:v>
                </c:pt>
                <c:pt idx="4">
                  <c:v>95.75</c:v>
                </c:pt>
                <c:pt idx="5">
                  <c:v>95.75</c:v>
                </c:pt>
                <c:pt idx="6">
                  <c:v>95.758378367106118</c:v>
                </c:pt>
                <c:pt idx="7">
                  <c:v>95.784909862942172</c:v>
                </c:pt>
                <c:pt idx="8">
                  <c:v>95.819819725884329</c:v>
                </c:pt>
                <c:pt idx="9">
                  <c:v>95.849144010755751</c:v>
                </c:pt>
                <c:pt idx="10">
                  <c:v>95.865900744967988</c:v>
                </c:pt>
                <c:pt idx="11">
                  <c:v>95.924549314710831</c:v>
                </c:pt>
                <c:pt idx="12">
                  <c:v>96.079549106174056</c:v>
                </c:pt>
                <c:pt idx="13">
                  <c:v>96.339278486463769</c:v>
                </c:pt>
                <c:pt idx="14">
                  <c:v>96.85035887993709</c:v>
                </c:pt>
                <c:pt idx="15">
                  <c:v>97.372610429551912</c:v>
                </c:pt>
                <c:pt idx="16">
                  <c:v>97.463376073201545</c:v>
                </c:pt>
                <c:pt idx="17">
                  <c:v>97.806889124552455</c:v>
                </c:pt>
                <c:pt idx="18">
                  <c:v>100.98089386325425</c:v>
                </c:pt>
                <c:pt idx="19">
                  <c:v>104.20861081934696</c:v>
                </c:pt>
                <c:pt idx="20">
                  <c:v>104.69544769287107</c:v>
                </c:pt>
                <c:pt idx="21">
                  <c:v>104.66774172537666</c:v>
                </c:pt>
                <c:pt idx="22">
                  <c:v>104.36856494732761</c:v>
                </c:pt>
                <c:pt idx="23">
                  <c:v>103.51717790442351</c:v>
                </c:pt>
                <c:pt idx="24">
                  <c:v>103.27234016953037</c:v>
                </c:pt>
                <c:pt idx="25">
                  <c:v>103.83935501326397</c:v>
                </c:pt>
                <c:pt idx="26">
                  <c:v>104.61315683419363</c:v>
                </c:pt>
                <c:pt idx="27">
                  <c:v>105.25450844764715</c:v>
                </c:pt>
                <c:pt idx="28">
                  <c:v>105.46102369332054</c:v>
                </c:pt>
                <c:pt idx="29">
                  <c:v>105.49527088683357</c:v>
                </c:pt>
                <c:pt idx="30">
                  <c:v>105.48166916458726</c:v>
                </c:pt>
                <c:pt idx="31">
                  <c:v>105.37892807722118</c:v>
                </c:pt>
                <c:pt idx="32">
                  <c:v>105.17714205980295</c:v>
                </c:pt>
                <c:pt idx="33">
                  <c:v>104.63259236363001</c:v>
                </c:pt>
                <c:pt idx="34">
                  <c:v>104.14791900482949</c:v>
                </c:pt>
                <c:pt idx="35">
                  <c:v>103.61814185754604</c:v>
                </c:pt>
                <c:pt idx="36">
                  <c:v>103.25466933523809</c:v>
                </c:pt>
                <c:pt idx="37">
                  <c:v>102.81450491741234</c:v>
                </c:pt>
                <c:pt idx="38">
                  <c:v>102.37112762062434</c:v>
                </c:pt>
                <c:pt idx="39">
                  <c:v>102.2956249650119</c:v>
                </c:pt>
                <c:pt idx="40">
                  <c:v>101.83967649163155</c:v>
                </c:pt>
                <c:pt idx="41">
                  <c:v>101.17918188476575</c:v>
                </c:pt>
                <c:pt idx="42">
                  <c:v>100.61922768317341</c:v>
                </c:pt>
                <c:pt idx="43">
                  <c:v>100.0760302157933</c:v>
                </c:pt>
                <c:pt idx="44">
                  <c:v>99.63337315368662</c:v>
                </c:pt>
                <c:pt idx="45">
                  <c:v>99.210265614827563</c:v>
                </c:pt>
                <c:pt idx="46">
                  <c:v>98.808103993733795</c:v>
                </c:pt>
                <c:pt idx="47">
                  <c:v>98.47017652045362</c:v>
                </c:pt>
                <c:pt idx="48">
                  <c:v>98.114095918443525</c:v>
                </c:pt>
                <c:pt idx="49">
                  <c:v>97.811078308105522</c:v>
                </c:pt>
                <c:pt idx="50">
                  <c:v>97.548556138780427</c:v>
                </c:pt>
                <c:pt idx="51">
                  <c:v>97.318151043362121</c:v>
                </c:pt>
                <c:pt idx="52">
                  <c:v>97.122655810885988</c:v>
                </c:pt>
                <c:pt idx="53">
                  <c:v>96.950899285210539</c:v>
                </c:pt>
                <c:pt idx="54">
                  <c:v>96.801485071818064</c:v>
                </c:pt>
                <c:pt idx="55">
                  <c:v>96.668827592637825</c:v>
                </c:pt>
                <c:pt idx="56">
                  <c:v>96.552926847669838</c:v>
                </c:pt>
                <c:pt idx="57">
                  <c:v>96.450990047878705</c:v>
                </c:pt>
                <c:pt idx="58">
                  <c:v>96.364413587782138</c:v>
                </c:pt>
                <c:pt idx="59">
                  <c:v>96.286215494791676</c:v>
                </c:pt>
                <c:pt idx="60">
                  <c:v>96.203828218248162</c:v>
                </c:pt>
                <c:pt idx="61">
                  <c:v>96.125630125257715</c:v>
                </c:pt>
                <c:pt idx="62">
                  <c:v>96.068377950032556</c:v>
                </c:pt>
                <c:pt idx="63">
                  <c:v>96.027882509019648</c:v>
                </c:pt>
                <c:pt idx="64">
                  <c:v>95.992972646077476</c:v>
                </c:pt>
                <c:pt idx="65">
                  <c:v>95.963648361206054</c:v>
                </c:pt>
                <c:pt idx="66">
                  <c:v>95.934324076334633</c:v>
                </c:pt>
                <c:pt idx="67">
                  <c:v>95.902207002427843</c:v>
                </c:pt>
                <c:pt idx="68">
                  <c:v>95.867297139485686</c:v>
                </c:pt>
                <c:pt idx="69">
                  <c:v>95.833783671061198</c:v>
                </c:pt>
                <c:pt idx="70">
                  <c:v>95.811441358778211</c:v>
                </c:pt>
                <c:pt idx="71">
                  <c:v>95.801666597154409</c:v>
                </c:pt>
                <c:pt idx="72">
                  <c:v>95.79328823004829</c:v>
                </c:pt>
                <c:pt idx="73">
                  <c:v>95.784909862942172</c:v>
                </c:pt>
                <c:pt idx="74">
                  <c:v>95.777927890353737</c:v>
                </c:pt>
                <c:pt idx="75">
                  <c:v>95.773738706800671</c:v>
                </c:pt>
                <c:pt idx="76">
                  <c:v>95.769549523247619</c:v>
                </c:pt>
                <c:pt idx="77">
                  <c:v>95.765360339694553</c:v>
                </c:pt>
                <c:pt idx="78">
                  <c:v>95.761171156141486</c:v>
                </c:pt>
                <c:pt idx="79">
                  <c:v>95.759774761623802</c:v>
                </c:pt>
                <c:pt idx="80">
                  <c:v>95.756981972588434</c:v>
                </c:pt>
                <c:pt idx="81">
                  <c:v>95.754189183553066</c:v>
                </c:pt>
                <c:pt idx="82">
                  <c:v>95.752792789035368</c:v>
                </c:pt>
                <c:pt idx="83">
                  <c:v>95.751396394517684</c:v>
                </c:pt>
                <c:pt idx="84">
                  <c:v>95.751396394517684</c:v>
                </c:pt>
                <c:pt idx="85">
                  <c:v>95.751396394517684</c:v>
                </c:pt>
                <c:pt idx="86">
                  <c:v>95.75</c:v>
                </c:pt>
                <c:pt idx="87">
                  <c:v>95.75</c:v>
                </c:pt>
                <c:pt idx="88">
                  <c:v>95.75</c:v>
                </c:pt>
                <c:pt idx="89">
                  <c:v>95.75</c:v>
                </c:pt>
                <c:pt idx="90">
                  <c:v>95.75</c:v>
                </c:pt>
                <c:pt idx="91">
                  <c:v>95.75</c:v>
                </c:pt>
                <c:pt idx="92">
                  <c:v>95.75</c:v>
                </c:pt>
                <c:pt idx="93">
                  <c:v>95.75</c:v>
                </c:pt>
                <c:pt idx="94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24-4B15-9C5B-AAFD014B9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'500-yr'!$A$9:$A$16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'500-yr'!$B$9:$B$16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DA-42AC-9BBF-C9662748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500-yr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'500-yr'!$A$26:$A$793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'500-yr'!$B$26:$B$793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0.6</c:v>
                </c:pt>
                <c:pt idx="2">
                  <c:v>2.4</c:v>
                </c:pt>
                <c:pt idx="3">
                  <c:v>5.6</c:v>
                </c:pt>
                <c:pt idx="4">
                  <c:v>9.3000000000000007</c:v>
                </c:pt>
                <c:pt idx="5">
                  <c:v>13</c:v>
                </c:pt>
                <c:pt idx="6">
                  <c:v>17.100000000000001</c:v>
                </c:pt>
                <c:pt idx="7">
                  <c:v>22.1</c:v>
                </c:pt>
                <c:pt idx="8">
                  <c:v>27.8</c:v>
                </c:pt>
                <c:pt idx="9">
                  <c:v>34</c:v>
                </c:pt>
                <c:pt idx="10">
                  <c:v>40.4</c:v>
                </c:pt>
                <c:pt idx="11">
                  <c:v>46.8</c:v>
                </c:pt>
                <c:pt idx="12">
                  <c:v>53.3</c:v>
                </c:pt>
                <c:pt idx="13">
                  <c:v>59.8</c:v>
                </c:pt>
                <c:pt idx="14">
                  <c:v>66.099999999999994</c:v>
                </c:pt>
                <c:pt idx="15">
                  <c:v>72.3</c:v>
                </c:pt>
                <c:pt idx="16">
                  <c:v>78.400000000000006</c:v>
                </c:pt>
                <c:pt idx="17">
                  <c:v>84.4</c:v>
                </c:pt>
                <c:pt idx="18">
                  <c:v>90.2</c:v>
                </c:pt>
                <c:pt idx="19">
                  <c:v>95.9</c:v>
                </c:pt>
                <c:pt idx="20">
                  <c:v>101.5</c:v>
                </c:pt>
                <c:pt idx="21">
                  <c:v>106.9</c:v>
                </c:pt>
                <c:pt idx="22">
                  <c:v>112.2</c:v>
                </c:pt>
                <c:pt idx="23">
                  <c:v>117.4</c:v>
                </c:pt>
                <c:pt idx="24">
                  <c:v>122.5</c:v>
                </c:pt>
                <c:pt idx="25">
                  <c:v>127.5</c:v>
                </c:pt>
                <c:pt idx="26">
                  <c:v>132.30000000000001</c:v>
                </c:pt>
                <c:pt idx="27">
                  <c:v>137.1</c:v>
                </c:pt>
                <c:pt idx="28">
                  <c:v>141.80000000000001</c:v>
                </c:pt>
                <c:pt idx="29">
                  <c:v>146.4</c:v>
                </c:pt>
                <c:pt idx="30">
                  <c:v>150.9</c:v>
                </c:pt>
                <c:pt idx="31">
                  <c:v>155.4</c:v>
                </c:pt>
                <c:pt idx="32">
                  <c:v>159.80000000000001</c:v>
                </c:pt>
                <c:pt idx="33">
                  <c:v>164.1</c:v>
                </c:pt>
                <c:pt idx="34">
                  <c:v>168.5</c:v>
                </c:pt>
                <c:pt idx="35">
                  <c:v>172.9</c:v>
                </c:pt>
                <c:pt idx="36">
                  <c:v>177.5</c:v>
                </c:pt>
                <c:pt idx="37">
                  <c:v>182.3</c:v>
                </c:pt>
                <c:pt idx="38">
                  <c:v>187.3</c:v>
                </c:pt>
                <c:pt idx="39">
                  <c:v>192.6</c:v>
                </c:pt>
                <c:pt idx="40">
                  <c:v>198.1</c:v>
                </c:pt>
                <c:pt idx="41">
                  <c:v>203.8</c:v>
                </c:pt>
                <c:pt idx="42">
                  <c:v>209.4</c:v>
                </c:pt>
                <c:pt idx="43">
                  <c:v>215.2</c:v>
                </c:pt>
                <c:pt idx="44">
                  <c:v>221.2</c:v>
                </c:pt>
                <c:pt idx="45">
                  <c:v>227.6</c:v>
                </c:pt>
                <c:pt idx="46">
                  <c:v>234.6</c:v>
                </c:pt>
                <c:pt idx="47">
                  <c:v>242</c:v>
                </c:pt>
                <c:pt idx="48">
                  <c:v>250.1</c:v>
                </c:pt>
                <c:pt idx="49">
                  <c:v>261</c:v>
                </c:pt>
                <c:pt idx="50">
                  <c:v>272.3</c:v>
                </c:pt>
                <c:pt idx="51">
                  <c:v>282.10000000000002</c:v>
                </c:pt>
                <c:pt idx="52">
                  <c:v>293.8</c:v>
                </c:pt>
                <c:pt idx="53">
                  <c:v>312.89999999999998</c:v>
                </c:pt>
                <c:pt idx="54">
                  <c:v>345.9</c:v>
                </c:pt>
                <c:pt idx="55">
                  <c:v>387.7</c:v>
                </c:pt>
                <c:pt idx="56">
                  <c:v>430.7</c:v>
                </c:pt>
                <c:pt idx="57">
                  <c:v>474.2</c:v>
                </c:pt>
                <c:pt idx="58">
                  <c:v>519.70000000000005</c:v>
                </c:pt>
                <c:pt idx="59">
                  <c:v>565.1</c:v>
                </c:pt>
                <c:pt idx="60">
                  <c:v>616.70000000000005</c:v>
                </c:pt>
                <c:pt idx="61">
                  <c:v>675</c:v>
                </c:pt>
                <c:pt idx="62">
                  <c:v>742.5</c:v>
                </c:pt>
                <c:pt idx="63">
                  <c:v>809.1</c:v>
                </c:pt>
                <c:pt idx="64">
                  <c:v>892.6</c:v>
                </c:pt>
                <c:pt idx="65">
                  <c:v>1079.0999999999999</c:v>
                </c:pt>
                <c:pt idx="66">
                  <c:v>1253.3</c:v>
                </c:pt>
                <c:pt idx="67">
                  <c:v>1355</c:v>
                </c:pt>
                <c:pt idx="68">
                  <c:v>1486.6</c:v>
                </c:pt>
                <c:pt idx="69">
                  <c:v>1617.8</c:v>
                </c:pt>
                <c:pt idx="70">
                  <c:v>1728.8</c:v>
                </c:pt>
                <c:pt idx="71">
                  <c:v>1784.6</c:v>
                </c:pt>
                <c:pt idx="72">
                  <c:v>1799.1</c:v>
                </c:pt>
                <c:pt idx="73">
                  <c:v>1786.8</c:v>
                </c:pt>
                <c:pt idx="74">
                  <c:v>1759.4</c:v>
                </c:pt>
                <c:pt idx="75">
                  <c:v>1725.2</c:v>
                </c:pt>
                <c:pt idx="76">
                  <c:v>1685.9</c:v>
                </c:pt>
                <c:pt idx="77">
                  <c:v>1640.1</c:v>
                </c:pt>
                <c:pt idx="78">
                  <c:v>1588.2</c:v>
                </c:pt>
                <c:pt idx="79">
                  <c:v>1533.2</c:v>
                </c:pt>
                <c:pt idx="80">
                  <c:v>1476.7</c:v>
                </c:pt>
                <c:pt idx="81">
                  <c:v>1423.1</c:v>
                </c:pt>
                <c:pt idx="82">
                  <c:v>1369.1</c:v>
                </c:pt>
                <c:pt idx="83">
                  <c:v>1312.9</c:v>
                </c:pt>
                <c:pt idx="84">
                  <c:v>1256.4000000000001</c:v>
                </c:pt>
                <c:pt idx="85">
                  <c:v>1201.3</c:v>
                </c:pt>
                <c:pt idx="86">
                  <c:v>1148.8</c:v>
                </c:pt>
                <c:pt idx="87">
                  <c:v>1098</c:v>
                </c:pt>
                <c:pt idx="88">
                  <c:v>1048.8</c:v>
                </c:pt>
                <c:pt idx="89">
                  <c:v>999.6</c:v>
                </c:pt>
                <c:pt idx="90">
                  <c:v>943.3</c:v>
                </c:pt>
                <c:pt idx="91">
                  <c:v>859.5</c:v>
                </c:pt>
                <c:pt idx="92">
                  <c:v>812.7</c:v>
                </c:pt>
                <c:pt idx="93">
                  <c:v>776.2</c:v>
                </c:pt>
                <c:pt idx="94">
                  <c:v>742.7</c:v>
                </c:pt>
                <c:pt idx="95">
                  <c:v>704.3</c:v>
                </c:pt>
                <c:pt idx="96">
                  <c:v>645.79999999999995</c:v>
                </c:pt>
                <c:pt idx="97">
                  <c:v>622.79999999999995</c:v>
                </c:pt>
                <c:pt idx="98">
                  <c:v>585.9</c:v>
                </c:pt>
                <c:pt idx="99">
                  <c:v>546.6</c:v>
                </c:pt>
                <c:pt idx="100">
                  <c:v>510.1</c:v>
                </c:pt>
                <c:pt idx="101">
                  <c:v>475.8</c:v>
                </c:pt>
                <c:pt idx="102">
                  <c:v>442.5</c:v>
                </c:pt>
                <c:pt idx="103">
                  <c:v>412</c:v>
                </c:pt>
                <c:pt idx="104">
                  <c:v>385.1</c:v>
                </c:pt>
                <c:pt idx="105">
                  <c:v>359.4</c:v>
                </c:pt>
                <c:pt idx="106">
                  <c:v>335.7</c:v>
                </c:pt>
                <c:pt idx="107">
                  <c:v>313.5</c:v>
                </c:pt>
                <c:pt idx="108">
                  <c:v>292.8</c:v>
                </c:pt>
                <c:pt idx="109">
                  <c:v>273.5</c:v>
                </c:pt>
                <c:pt idx="110">
                  <c:v>255.4</c:v>
                </c:pt>
                <c:pt idx="111">
                  <c:v>238.4</c:v>
                </c:pt>
                <c:pt idx="112">
                  <c:v>222.7</c:v>
                </c:pt>
                <c:pt idx="113">
                  <c:v>212.3</c:v>
                </c:pt>
                <c:pt idx="114">
                  <c:v>200.1</c:v>
                </c:pt>
                <c:pt idx="115">
                  <c:v>186.9</c:v>
                </c:pt>
                <c:pt idx="116">
                  <c:v>174.7</c:v>
                </c:pt>
                <c:pt idx="117">
                  <c:v>163.4</c:v>
                </c:pt>
                <c:pt idx="118">
                  <c:v>152.69999999999999</c:v>
                </c:pt>
                <c:pt idx="119">
                  <c:v>142.80000000000001</c:v>
                </c:pt>
                <c:pt idx="120">
                  <c:v>133.6</c:v>
                </c:pt>
                <c:pt idx="121">
                  <c:v>124.9</c:v>
                </c:pt>
                <c:pt idx="122">
                  <c:v>116.8</c:v>
                </c:pt>
                <c:pt idx="123">
                  <c:v>109.3</c:v>
                </c:pt>
                <c:pt idx="124">
                  <c:v>102.2</c:v>
                </c:pt>
                <c:pt idx="125">
                  <c:v>95.6</c:v>
                </c:pt>
                <c:pt idx="126">
                  <c:v>89.4</c:v>
                </c:pt>
                <c:pt idx="127">
                  <c:v>83.7</c:v>
                </c:pt>
                <c:pt idx="128">
                  <c:v>78.3</c:v>
                </c:pt>
                <c:pt idx="129">
                  <c:v>73.2</c:v>
                </c:pt>
                <c:pt idx="130">
                  <c:v>68.400000000000006</c:v>
                </c:pt>
                <c:pt idx="131">
                  <c:v>64</c:v>
                </c:pt>
                <c:pt idx="132">
                  <c:v>59.8</c:v>
                </c:pt>
                <c:pt idx="133">
                  <c:v>55.9</c:v>
                </c:pt>
                <c:pt idx="134">
                  <c:v>52.3</c:v>
                </c:pt>
                <c:pt idx="135">
                  <c:v>48.8</c:v>
                </c:pt>
                <c:pt idx="136">
                  <c:v>45.6</c:v>
                </c:pt>
                <c:pt idx="137">
                  <c:v>42.5</c:v>
                </c:pt>
                <c:pt idx="138">
                  <c:v>39.6</c:v>
                </c:pt>
                <c:pt idx="139">
                  <c:v>36.799999999999997</c:v>
                </c:pt>
                <c:pt idx="140">
                  <c:v>34.200000000000003</c:v>
                </c:pt>
                <c:pt idx="141">
                  <c:v>31.7</c:v>
                </c:pt>
                <c:pt idx="142">
                  <c:v>29.4</c:v>
                </c:pt>
                <c:pt idx="143">
                  <c:v>27.2</c:v>
                </c:pt>
                <c:pt idx="144">
                  <c:v>25.1</c:v>
                </c:pt>
                <c:pt idx="145">
                  <c:v>23.1</c:v>
                </c:pt>
                <c:pt idx="146">
                  <c:v>21.2</c:v>
                </c:pt>
                <c:pt idx="147">
                  <c:v>19.100000000000001</c:v>
                </c:pt>
                <c:pt idx="148">
                  <c:v>16.600000000000001</c:v>
                </c:pt>
                <c:pt idx="149">
                  <c:v>13.8</c:v>
                </c:pt>
                <c:pt idx="150">
                  <c:v>11.6</c:v>
                </c:pt>
                <c:pt idx="151">
                  <c:v>10.3</c:v>
                </c:pt>
                <c:pt idx="152">
                  <c:v>9.1999999999999993</c:v>
                </c:pt>
                <c:pt idx="153">
                  <c:v>8.1999999999999993</c:v>
                </c:pt>
                <c:pt idx="154">
                  <c:v>7.3</c:v>
                </c:pt>
                <c:pt idx="155">
                  <c:v>6.5</c:v>
                </c:pt>
                <c:pt idx="156">
                  <c:v>5.8</c:v>
                </c:pt>
                <c:pt idx="157">
                  <c:v>5.0999999999999996</c:v>
                </c:pt>
                <c:pt idx="158">
                  <c:v>4.5</c:v>
                </c:pt>
                <c:pt idx="159">
                  <c:v>4</c:v>
                </c:pt>
                <c:pt idx="160">
                  <c:v>3.5</c:v>
                </c:pt>
                <c:pt idx="161">
                  <c:v>3.1</c:v>
                </c:pt>
                <c:pt idx="162">
                  <c:v>2.8</c:v>
                </c:pt>
                <c:pt idx="163">
                  <c:v>2.5</c:v>
                </c:pt>
                <c:pt idx="164">
                  <c:v>2.2999999999999998</c:v>
                </c:pt>
                <c:pt idx="165">
                  <c:v>2</c:v>
                </c:pt>
                <c:pt idx="166">
                  <c:v>1.8</c:v>
                </c:pt>
                <c:pt idx="167">
                  <c:v>1.6</c:v>
                </c:pt>
                <c:pt idx="168">
                  <c:v>1.4</c:v>
                </c:pt>
                <c:pt idx="169">
                  <c:v>1.2</c:v>
                </c:pt>
                <c:pt idx="170">
                  <c:v>1.1000000000000001</c:v>
                </c:pt>
                <c:pt idx="171">
                  <c:v>0.9</c:v>
                </c:pt>
                <c:pt idx="172">
                  <c:v>0.8</c:v>
                </c:pt>
                <c:pt idx="173">
                  <c:v>0.7</c:v>
                </c:pt>
                <c:pt idx="174">
                  <c:v>0.5</c:v>
                </c:pt>
                <c:pt idx="175">
                  <c:v>0.4</c:v>
                </c:pt>
                <c:pt idx="176">
                  <c:v>0.3</c:v>
                </c:pt>
                <c:pt idx="177">
                  <c:v>0.2</c:v>
                </c:pt>
                <c:pt idx="178">
                  <c:v>0.2</c:v>
                </c:pt>
                <c:pt idx="179">
                  <c:v>0.1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5F-481A-B093-39B3543F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- 500-yr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'500-yr'!$A$26:$A$793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'500-yr'!$C$26:$C$793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95.758378367106118</c:v>
                </c:pt>
                <c:pt idx="2">
                  <c:v>95.783513468424474</c:v>
                </c:pt>
                <c:pt idx="3">
                  <c:v>95.828198092990448</c:v>
                </c:pt>
                <c:pt idx="4">
                  <c:v>95.879864690144856</c:v>
                </c:pt>
                <c:pt idx="5">
                  <c:v>95.931531287299265</c:v>
                </c:pt>
                <c:pt idx="6">
                  <c:v>95.988783462524424</c:v>
                </c:pt>
                <c:pt idx="7">
                  <c:v>96.058603188408753</c:v>
                </c:pt>
                <c:pt idx="8">
                  <c:v>96.138197675916899</c:v>
                </c:pt>
                <c:pt idx="9">
                  <c:v>96.224774136013465</c:v>
                </c:pt>
                <c:pt idx="10">
                  <c:v>96.314143385145414</c:v>
                </c:pt>
                <c:pt idx="11">
                  <c:v>96.403512634277362</c:v>
                </c:pt>
                <c:pt idx="12">
                  <c:v>96.494278277926995</c:v>
                </c:pt>
                <c:pt idx="13">
                  <c:v>96.585043921576627</c:v>
                </c:pt>
                <c:pt idx="14">
                  <c:v>96.673016776190892</c:v>
                </c:pt>
                <c:pt idx="15">
                  <c:v>96.759593236287458</c:v>
                </c:pt>
                <c:pt idx="16">
                  <c:v>96.84477330186634</c:v>
                </c:pt>
                <c:pt idx="17">
                  <c:v>96.928556972927552</c:v>
                </c:pt>
                <c:pt idx="18">
                  <c:v>97.009547854953368</c:v>
                </c:pt>
                <c:pt idx="19">
                  <c:v>97.089142342461514</c:v>
                </c:pt>
                <c:pt idx="20">
                  <c:v>97.167340435451962</c:v>
                </c:pt>
                <c:pt idx="21">
                  <c:v>97.242745739407042</c:v>
                </c:pt>
                <c:pt idx="22">
                  <c:v>97.316754648844437</c:v>
                </c:pt>
                <c:pt idx="23">
                  <c:v>97.389367163764149</c:v>
                </c:pt>
                <c:pt idx="24">
                  <c:v>97.460583284166162</c:v>
                </c:pt>
                <c:pt idx="25">
                  <c:v>97.530403010050506</c:v>
                </c:pt>
                <c:pt idx="26">
                  <c:v>97.597429946899467</c:v>
                </c:pt>
                <c:pt idx="27">
                  <c:v>97.664456883748414</c:v>
                </c:pt>
                <c:pt idx="28">
                  <c:v>97.730087426079692</c:v>
                </c:pt>
                <c:pt idx="29">
                  <c:v>97.794321573893285</c:v>
                </c:pt>
                <c:pt idx="30">
                  <c:v>97.85715932718918</c:v>
                </c:pt>
                <c:pt idx="31">
                  <c:v>97.919997080485075</c:v>
                </c:pt>
                <c:pt idx="32">
                  <c:v>97.9814384392633</c:v>
                </c:pt>
                <c:pt idx="33">
                  <c:v>98.041483403523813</c:v>
                </c:pt>
                <c:pt idx="34">
                  <c:v>98.102924762302038</c:v>
                </c:pt>
                <c:pt idx="35">
                  <c:v>98.164366121080249</c:v>
                </c:pt>
                <c:pt idx="36">
                  <c:v>98.228600268893828</c:v>
                </c:pt>
                <c:pt idx="37">
                  <c:v>98.29562720574279</c:v>
                </c:pt>
                <c:pt idx="38">
                  <c:v>98.365446931627133</c:v>
                </c:pt>
                <c:pt idx="39">
                  <c:v>98.439455841064515</c:v>
                </c:pt>
                <c:pt idx="40">
                  <c:v>98.516257539537293</c:v>
                </c:pt>
                <c:pt idx="41">
                  <c:v>98.595852027045424</c:v>
                </c:pt>
                <c:pt idx="42">
                  <c:v>98.674050120035886</c:v>
                </c:pt>
                <c:pt idx="43">
                  <c:v>98.755041002061702</c:v>
                </c:pt>
                <c:pt idx="44">
                  <c:v>98.8388246731229</c:v>
                </c:pt>
                <c:pt idx="45">
                  <c:v>98.928193922254849</c:v>
                </c:pt>
                <c:pt idx="46">
                  <c:v>99.025941538492916</c:v>
                </c:pt>
                <c:pt idx="47">
                  <c:v>99.129274732801733</c:v>
                </c:pt>
                <c:pt idx="48">
                  <c:v>99.242382688734352</c:v>
                </c:pt>
                <c:pt idx="49">
                  <c:v>99.394589691162196</c:v>
                </c:pt>
                <c:pt idx="50">
                  <c:v>99.55238227166079</c:v>
                </c:pt>
                <c:pt idx="51">
                  <c:v>99.68922893439408</c:v>
                </c:pt>
                <c:pt idx="52">
                  <c:v>99.852607092963424</c:v>
                </c:pt>
                <c:pt idx="53">
                  <c:v>100.11931844584159</c:v>
                </c:pt>
                <c:pt idx="54">
                  <c:v>100.58012863667818</c:v>
                </c:pt>
                <c:pt idx="55">
                  <c:v>101.1638215450712</c:v>
                </c:pt>
                <c:pt idx="56">
                  <c:v>101.76427118767647</c:v>
                </c:pt>
                <c:pt idx="57">
                  <c:v>102.22815450680503</c:v>
                </c:pt>
                <c:pt idx="58">
                  <c:v>102.5936194887589</c:v>
                </c:pt>
                <c:pt idx="59">
                  <c:v>102.95828125097221</c:v>
                </c:pt>
                <c:pt idx="60">
                  <c:v>103.34985000458558</c:v>
                </c:pt>
                <c:pt idx="61">
                  <c:v>103.68053531172289</c:v>
                </c:pt>
                <c:pt idx="62">
                  <c:v>104.06340423508084</c:v>
                </c:pt>
                <c:pt idx="63">
                  <c:v>104.43947763497492</c:v>
                </c:pt>
                <c:pt idx="64">
                  <c:v>104.78476842389784</c:v>
                </c:pt>
                <c:pt idx="65">
                  <c:v>105.37598724961306</c:v>
                </c:pt>
                <c:pt idx="66">
                  <c:v>105.62096537366332</c:v>
                </c:pt>
                <c:pt idx="67">
                  <c:v>105.70850078310819</c:v>
                </c:pt>
                <c:pt idx="68">
                  <c:v>105.81058860293723</c:v>
                </c:pt>
                <c:pt idx="69">
                  <c:v>105.91236612544154</c:v>
                </c:pt>
                <c:pt idx="70">
                  <c:v>105.99847363304809</c:v>
                </c:pt>
                <c:pt idx="71">
                  <c:v>106.0417601098449</c:v>
                </c:pt>
                <c:pt idx="72">
                  <c:v>106.04</c:v>
                </c:pt>
                <c:pt idx="73">
                  <c:v>106.0434667451308</c:v>
                </c:pt>
                <c:pt idx="74">
                  <c:v>106.02221137838828</c:v>
                </c:pt>
                <c:pt idx="75">
                  <c:v>105.99568095712571</c:v>
                </c:pt>
                <c:pt idx="76">
                  <c:v>105.96519424497313</c:v>
                </c:pt>
                <c:pt idx="77">
                  <c:v>105.92966520129403</c:v>
                </c:pt>
                <c:pt idx="78">
                  <c:v>105.88940412341313</c:v>
                </c:pt>
                <c:pt idx="79">
                  <c:v>105.84673824126574</c:v>
                </c:pt>
                <c:pt idx="80">
                  <c:v>105.8029087441507</c:v>
                </c:pt>
                <c:pt idx="81">
                  <c:v>105.76132890263979</c:v>
                </c:pt>
                <c:pt idx="82">
                  <c:v>105.71943876380416</c:v>
                </c:pt>
                <c:pt idx="83">
                  <c:v>105.67584198968265</c:v>
                </c:pt>
                <c:pt idx="84">
                  <c:v>105.62473013607078</c:v>
                </c:pt>
                <c:pt idx="85">
                  <c:v>105.55781452037688</c:v>
                </c:pt>
                <c:pt idx="86">
                  <c:v>105.49405644734729</c:v>
                </c:pt>
                <c:pt idx="87">
                  <c:v>105.41874235868487</c:v>
                </c:pt>
                <c:pt idx="88">
                  <c:v>105.3074433445932</c:v>
                </c:pt>
                <c:pt idx="89">
                  <c:v>105.19614433050151</c:v>
                </c:pt>
                <c:pt idx="90">
                  <c:v>104.99442402866902</c:v>
                </c:pt>
                <c:pt idx="91">
                  <c:v>104.64789267403738</c:v>
                </c:pt>
                <c:pt idx="92">
                  <c:v>104.45436442347938</c:v>
                </c:pt>
                <c:pt idx="93">
                  <c:v>104.25455509014992</c:v>
                </c:pt>
                <c:pt idx="94">
                  <c:v>104.06453866152042</c:v>
                </c:pt>
                <c:pt idx="95">
                  <c:v>103.84672878512123</c:v>
                </c:pt>
                <c:pt idx="96">
                  <c:v>103.51490905154434</c:v>
                </c:pt>
                <c:pt idx="97">
                  <c:v>103.38445001099274</c:v>
                </c:pt>
                <c:pt idx="98">
                  <c:v>103.12535095700827</c:v>
                </c:pt>
                <c:pt idx="99">
                  <c:v>102.80968559896898</c:v>
                </c:pt>
                <c:pt idx="100">
                  <c:v>102.51651039366533</c:v>
                </c:pt>
                <c:pt idx="101">
                  <c:v>102.24100602265395</c:v>
                </c:pt>
                <c:pt idx="102">
                  <c:v>101.9290457407635</c:v>
                </c:pt>
                <c:pt idx="103">
                  <c:v>101.50314541286906</c:v>
                </c:pt>
                <c:pt idx="104">
                  <c:v>101.12751528761136</c:v>
                </c:pt>
                <c:pt idx="105">
                  <c:v>100.76864189656588</c:v>
                </c:pt>
                <c:pt idx="106">
                  <c:v>100.43769639587414</c:v>
                </c:pt>
                <c:pt idx="107">
                  <c:v>100.1276968129477</c:v>
                </c:pt>
                <c:pt idx="108">
                  <c:v>99.838643147786556</c:v>
                </c:pt>
                <c:pt idx="109">
                  <c:v>99.569139005873041</c:v>
                </c:pt>
                <c:pt idx="110">
                  <c:v>99.316391598171748</c:v>
                </c:pt>
                <c:pt idx="111">
                  <c:v>99.079004530165008</c:v>
                </c:pt>
                <c:pt idx="112">
                  <c:v>98.859770590888203</c:v>
                </c:pt>
                <c:pt idx="113">
                  <c:v>98.714545561048794</c:v>
                </c:pt>
                <c:pt idx="114">
                  <c:v>98.544185429891016</c:v>
                </c:pt>
                <c:pt idx="115">
                  <c:v>98.359861353556383</c:v>
                </c:pt>
                <c:pt idx="116">
                  <c:v>98.189501222398604</c:v>
                </c:pt>
                <c:pt idx="117">
                  <c:v>98.031708641900011</c:v>
                </c:pt>
                <c:pt idx="118">
                  <c:v>97.882294428507535</c:v>
                </c:pt>
                <c:pt idx="119">
                  <c:v>97.74405137125656</c:v>
                </c:pt>
                <c:pt idx="120">
                  <c:v>97.615583075629388</c:v>
                </c:pt>
                <c:pt idx="121">
                  <c:v>97.49409675259065</c:v>
                </c:pt>
                <c:pt idx="122">
                  <c:v>97.380988796658031</c:v>
                </c:pt>
                <c:pt idx="123">
                  <c:v>97.276259207831529</c:v>
                </c:pt>
                <c:pt idx="124">
                  <c:v>97.177115197075778</c:v>
                </c:pt>
                <c:pt idx="125">
                  <c:v>97.084953158908448</c:v>
                </c:pt>
                <c:pt idx="126">
                  <c:v>96.998376698811882</c:v>
                </c:pt>
                <c:pt idx="127">
                  <c:v>96.918782211303736</c:v>
                </c:pt>
                <c:pt idx="128">
                  <c:v>96.843376907348656</c:v>
                </c:pt>
                <c:pt idx="129">
                  <c:v>96.772160786946642</c:v>
                </c:pt>
                <c:pt idx="130">
                  <c:v>96.705133850097681</c:v>
                </c:pt>
                <c:pt idx="131">
                  <c:v>96.64369249131947</c:v>
                </c:pt>
                <c:pt idx="132">
                  <c:v>96.585043921576627</c:v>
                </c:pt>
                <c:pt idx="133">
                  <c:v>96.530584535386851</c:v>
                </c:pt>
                <c:pt idx="134">
                  <c:v>96.480314332750126</c:v>
                </c:pt>
                <c:pt idx="135">
                  <c:v>96.4314405246311</c:v>
                </c:pt>
                <c:pt idx="136">
                  <c:v>96.386755900065126</c:v>
                </c:pt>
                <c:pt idx="137">
                  <c:v>96.343467670016835</c:v>
                </c:pt>
                <c:pt idx="138">
                  <c:v>96.302972229003913</c:v>
                </c:pt>
                <c:pt idx="139">
                  <c:v>96.263873182508689</c:v>
                </c:pt>
                <c:pt idx="140">
                  <c:v>96.227566925048833</c:v>
                </c:pt>
                <c:pt idx="141">
                  <c:v>96.192657062106676</c:v>
                </c:pt>
                <c:pt idx="142">
                  <c:v>96.160539988199886</c:v>
                </c:pt>
                <c:pt idx="143">
                  <c:v>96.129819308810767</c:v>
                </c:pt>
                <c:pt idx="144">
                  <c:v>96.100495023939359</c:v>
                </c:pt>
                <c:pt idx="145">
                  <c:v>96.072567133585622</c:v>
                </c:pt>
                <c:pt idx="146">
                  <c:v>96.046035637749569</c:v>
                </c:pt>
                <c:pt idx="147">
                  <c:v>96.016711352878147</c:v>
                </c:pt>
                <c:pt idx="148">
                  <c:v>95.981801489935989</c:v>
                </c:pt>
                <c:pt idx="149">
                  <c:v>95.942702443440766</c:v>
                </c:pt>
                <c:pt idx="150">
                  <c:v>95.91198176405166</c:v>
                </c:pt>
                <c:pt idx="151">
                  <c:v>95.893828635321725</c:v>
                </c:pt>
                <c:pt idx="152">
                  <c:v>95.878468295627172</c:v>
                </c:pt>
                <c:pt idx="153">
                  <c:v>95.864504350450304</c:v>
                </c:pt>
                <c:pt idx="154">
                  <c:v>95.851936799791133</c:v>
                </c:pt>
                <c:pt idx="155">
                  <c:v>95.840765643649632</c:v>
                </c:pt>
                <c:pt idx="156">
                  <c:v>95.83099088202583</c:v>
                </c:pt>
                <c:pt idx="157">
                  <c:v>95.821216120402013</c:v>
                </c:pt>
                <c:pt idx="158">
                  <c:v>95.812837753295895</c:v>
                </c:pt>
                <c:pt idx="159">
                  <c:v>95.805855780707461</c:v>
                </c:pt>
                <c:pt idx="160">
                  <c:v>95.798873808119026</c:v>
                </c:pt>
                <c:pt idx="161">
                  <c:v>95.79328823004829</c:v>
                </c:pt>
                <c:pt idx="162">
                  <c:v>95.789099046495224</c:v>
                </c:pt>
                <c:pt idx="163">
                  <c:v>95.784909862942172</c:v>
                </c:pt>
                <c:pt idx="164">
                  <c:v>95.78211707390679</c:v>
                </c:pt>
                <c:pt idx="165">
                  <c:v>95.777927890353737</c:v>
                </c:pt>
                <c:pt idx="166">
                  <c:v>95.775135101318355</c:v>
                </c:pt>
                <c:pt idx="167">
                  <c:v>95.772342312282987</c:v>
                </c:pt>
                <c:pt idx="168">
                  <c:v>95.769549523247619</c:v>
                </c:pt>
                <c:pt idx="169">
                  <c:v>95.766756734212237</c:v>
                </c:pt>
                <c:pt idx="170">
                  <c:v>95.765360339694553</c:v>
                </c:pt>
                <c:pt idx="171">
                  <c:v>95.762567550659185</c:v>
                </c:pt>
                <c:pt idx="172">
                  <c:v>95.761171156141486</c:v>
                </c:pt>
                <c:pt idx="173">
                  <c:v>95.759774761623802</c:v>
                </c:pt>
                <c:pt idx="174">
                  <c:v>95.756981972588434</c:v>
                </c:pt>
                <c:pt idx="175">
                  <c:v>95.75558557807075</c:v>
                </c:pt>
                <c:pt idx="176">
                  <c:v>95.754189183553066</c:v>
                </c:pt>
                <c:pt idx="177">
                  <c:v>95.752792789035368</c:v>
                </c:pt>
                <c:pt idx="178">
                  <c:v>95.752792789035368</c:v>
                </c:pt>
                <c:pt idx="179">
                  <c:v>95.751396394517684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5B-4DB4-B4BE-9D8B0A941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- 2-yr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'2-yr'!$A$26:$A$793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'2-yr'!$C$26:$C$793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95.751396394517684</c:v>
                </c:pt>
                <c:pt idx="2">
                  <c:v>95.75558557807075</c:v>
                </c:pt>
                <c:pt idx="3">
                  <c:v>95.763963945176869</c:v>
                </c:pt>
                <c:pt idx="4">
                  <c:v>95.773738706800671</c:v>
                </c:pt>
                <c:pt idx="5">
                  <c:v>95.78211707390679</c:v>
                </c:pt>
                <c:pt idx="6">
                  <c:v>95.790495441012908</c:v>
                </c:pt>
                <c:pt idx="7">
                  <c:v>95.797477413601342</c:v>
                </c:pt>
                <c:pt idx="8">
                  <c:v>95.804459386189777</c:v>
                </c:pt>
                <c:pt idx="9">
                  <c:v>95.811441358778211</c:v>
                </c:pt>
                <c:pt idx="10">
                  <c:v>95.818423331366645</c:v>
                </c:pt>
                <c:pt idx="11">
                  <c:v>95.824008909437396</c:v>
                </c:pt>
                <c:pt idx="12">
                  <c:v>95.829594487508146</c:v>
                </c:pt>
                <c:pt idx="13">
                  <c:v>95.835180065578882</c:v>
                </c:pt>
                <c:pt idx="14">
                  <c:v>95.840765643649632</c:v>
                </c:pt>
                <c:pt idx="15">
                  <c:v>95.846351221720383</c:v>
                </c:pt>
                <c:pt idx="16">
                  <c:v>95.850540405273435</c:v>
                </c:pt>
                <c:pt idx="17">
                  <c:v>95.854729588826501</c:v>
                </c:pt>
                <c:pt idx="18">
                  <c:v>95.858918772379553</c:v>
                </c:pt>
                <c:pt idx="19">
                  <c:v>95.86310795593262</c:v>
                </c:pt>
                <c:pt idx="20">
                  <c:v>95.867297139485686</c:v>
                </c:pt>
                <c:pt idx="21">
                  <c:v>95.871486323038738</c:v>
                </c:pt>
                <c:pt idx="22">
                  <c:v>95.875675506591804</c:v>
                </c:pt>
                <c:pt idx="23">
                  <c:v>95.878468295627172</c:v>
                </c:pt>
                <c:pt idx="24">
                  <c:v>95.882657479180239</c:v>
                </c:pt>
                <c:pt idx="25">
                  <c:v>95.885450268215607</c:v>
                </c:pt>
                <c:pt idx="26">
                  <c:v>95.889639451768673</c:v>
                </c:pt>
                <c:pt idx="27">
                  <c:v>95.892432240804041</c:v>
                </c:pt>
                <c:pt idx="28">
                  <c:v>95.895225029839409</c:v>
                </c:pt>
                <c:pt idx="29">
                  <c:v>95.898017818874791</c:v>
                </c:pt>
                <c:pt idx="30">
                  <c:v>95.900810607910159</c:v>
                </c:pt>
                <c:pt idx="31">
                  <c:v>95.903603396945527</c:v>
                </c:pt>
                <c:pt idx="32">
                  <c:v>95.907792580498594</c:v>
                </c:pt>
                <c:pt idx="33">
                  <c:v>95.910585369533962</c:v>
                </c:pt>
                <c:pt idx="34">
                  <c:v>95.913378158569344</c:v>
                </c:pt>
                <c:pt idx="35">
                  <c:v>95.916170947604712</c:v>
                </c:pt>
                <c:pt idx="36">
                  <c:v>95.91896373664008</c:v>
                </c:pt>
                <c:pt idx="37">
                  <c:v>95.921756525675463</c:v>
                </c:pt>
                <c:pt idx="38">
                  <c:v>95.925945709228515</c:v>
                </c:pt>
                <c:pt idx="39">
                  <c:v>95.928738498263897</c:v>
                </c:pt>
                <c:pt idx="40">
                  <c:v>95.932927681816949</c:v>
                </c:pt>
                <c:pt idx="41">
                  <c:v>95.937116865370015</c:v>
                </c:pt>
                <c:pt idx="42">
                  <c:v>95.941306048923067</c:v>
                </c:pt>
                <c:pt idx="43">
                  <c:v>95.945495232476134</c:v>
                </c:pt>
                <c:pt idx="44">
                  <c:v>95.951080810546884</c:v>
                </c:pt>
                <c:pt idx="45">
                  <c:v>95.95666638861762</c:v>
                </c:pt>
                <c:pt idx="46">
                  <c:v>95.96225196668837</c:v>
                </c:pt>
                <c:pt idx="47">
                  <c:v>95.967837544759121</c:v>
                </c:pt>
                <c:pt idx="48">
                  <c:v>95.974819517347555</c:v>
                </c:pt>
                <c:pt idx="49">
                  <c:v>95.981801489935989</c:v>
                </c:pt>
                <c:pt idx="50">
                  <c:v>95.988783462524424</c:v>
                </c:pt>
                <c:pt idx="51">
                  <c:v>95.998558224148226</c:v>
                </c:pt>
                <c:pt idx="52">
                  <c:v>96.012522169325095</c:v>
                </c:pt>
                <c:pt idx="53">
                  <c:v>96.0320716925727</c:v>
                </c:pt>
                <c:pt idx="54">
                  <c:v>96.057206793891069</c:v>
                </c:pt>
                <c:pt idx="55">
                  <c:v>96.086531078762491</c:v>
                </c:pt>
                <c:pt idx="56">
                  <c:v>96.124233730740031</c:v>
                </c:pt>
                <c:pt idx="57">
                  <c:v>96.170314749823689</c:v>
                </c:pt>
                <c:pt idx="58">
                  <c:v>96.224774136013465</c:v>
                </c:pt>
                <c:pt idx="59">
                  <c:v>96.297386650933177</c:v>
                </c:pt>
                <c:pt idx="60">
                  <c:v>96.397927056206612</c:v>
                </c:pt>
                <c:pt idx="61">
                  <c:v>96.511035012139232</c:v>
                </c:pt>
                <c:pt idx="62">
                  <c:v>96.626935757107233</c:v>
                </c:pt>
                <c:pt idx="63">
                  <c:v>96.818241806030301</c:v>
                </c:pt>
                <c:pt idx="64">
                  <c:v>97.284637574937648</c:v>
                </c:pt>
                <c:pt idx="65">
                  <c:v>98.499500805325042</c:v>
                </c:pt>
                <c:pt idx="66">
                  <c:v>100.44048918490951</c:v>
                </c:pt>
                <c:pt idx="67">
                  <c:v>102.05385582310394</c:v>
                </c:pt>
                <c:pt idx="68">
                  <c:v>101.91647819010431</c:v>
                </c:pt>
                <c:pt idx="69">
                  <c:v>101.61346057976631</c:v>
                </c:pt>
                <c:pt idx="70">
                  <c:v>101.42774010891398</c:v>
                </c:pt>
                <c:pt idx="71">
                  <c:v>101.18057827928345</c:v>
                </c:pt>
                <c:pt idx="72">
                  <c:v>100.94039842224134</c:v>
                </c:pt>
                <c:pt idx="73">
                  <c:v>100.67647985839857</c:v>
                </c:pt>
                <c:pt idx="74">
                  <c:v>100.42373245069727</c:v>
                </c:pt>
                <c:pt idx="75">
                  <c:v>100.17796701558441</c:v>
                </c:pt>
                <c:pt idx="76">
                  <c:v>99.940579947577689</c:v>
                </c:pt>
                <c:pt idx="77">
                  <c:v>99.71436403571245</c:v>
                </c:pt>
                <c:pt idx="78">
                  <c:v>99.497922885471013</c:v>
                </c:pt>
                <c:pt idx="79">
                  <c:v>99.292652891371077</c:v>
                </c:pt>
                <c:pt idx="80">
                  <c:v>99.116707182142548</c:v>
                </c:pt>
                <c:pt idx="81">
                  <c:v>98.975671335856205</c:v>
                </c:pt>
                <c:pt idx="82">
                  <c:v>98.803914810180743</c:v>
                </c:pt>
                <c:pt idx="83">
                  <c:v>98.633554679022964</c:v>
                </c:pt>
                <c:pt idx="84">
                  <c:v>98.472969309489002</c:v>
                </c:pt>
                <c:pt idx="85">
                  <c:v>98.320762307061159</c:v>
                </c:pt>
                <c:pt idx="86">
                  <c:v>98.17693367173942</c:v>
                </c:pt>
                <c:pt idx="87">
                  <c:v>98.040087009006129</c:v>
                </c:pt>
                <c:pt idx="88">
                  <c:v>97.911618713378957</c:v>
                </c:pt>
                <c:pt idx="89">
                  <c:v>97.790132390340219</c:v>
                </c:pt>
                <c:pt idx="90">
                  <c:v>97.674231645372231</c:v>
                </c:pt>
                <c:pt idx="91">
                  <c:v>97.563916478474979</c:v>
                </c:pt>
                <c:pt idx="92">
                  <c:v>97.460583284166162</c:v>
                </c:pt>
                <c:pt idx="93">
                  <c:v>97.362835667928096</c:v>
                </c:pt>
                <c:pt idx="94">
                  <c:v>97.272070024278463</c:v>
                </c:pt>
                <c:pt idx="95">
                  <c:v>97.185493564181897</c:v>
                </c:pt>
                <c:pt idx="96">
                  <c:v>97.105899076673751</c:v>
                </c:pt>
                <c:pt idx="97">
                  <c:v>97.027700983683303</c:v>
                </c:pt>
                <c:pt idx="98">
                  <c:v>96.950899285210539</c:v>
                </c:pt>
                <c:pt idx="99">
                  <c:v>96.87549398125546</c:v>
                </c:pt>
                <c:pt idx="100">
                  <c:v>96.801485071818064</c:v>
                </c:pt>
                <c:pt idx="101">
                  <c:v>96.733061740451419</c:v>
                </c:pt>
                <c:pt idx="102">
                  <c:v>96.668827592637825</c:v>
                </c:pt>
                <c:pt idx="103">
                  <c:v>96.608782628377298</c:v>
                </c:pt>
                <c:pt idx="104">
                  <c:v>96.552926847669838</c:v>
                </c:pt>
                <c:pt idx="105">
                  <c:v>96.501260250515429</c:v>
                </c:pt>
                <c:pt idx="106">
                  <c:v>96.452386442396389</c:v>
                </c:pt>
                <c:pt idx="107">
                  <c:v>96.40630542331273</c:v>
                </c:pt>
                <c:pt idx="108">
                  <c:v>96.364413587782138</c:v>
                </c:pt>
                <c:pt idx="109">
                  <c:v>96.323918146769216</c:v>
                </c:pt>
                <c:pt idx="110">
                  <c:v>96.286215494791676</c:v>
                </c:pt>
                <c:pt idx="111">
                  <c:v>96.249909237331821</c:v>
                </c:pt>
                <c:pt idx="112">
                  <c:v>96.214999374389663</c:v>
                </c:pt>
                <c:pt idx="113">
                  <c:v>96.184278695000557</c:v>
                </c:pt>
                <c:pt idx="114">
                  <c:v>96.15635080464682</c:v>
                </c:pt>
                <c:pt idx="115">
                  <c:v>96.131215703328465</c:v>
                </c:pt>
                <c:pt idx="116">
                  <c:v>96.106080602010096</c:v>
                </c:pt>
                <c:pt idx="117">
                  <c:v>96.083738289727108</c:v>
                </c:pt>
                <c:pt idx="118">
                  <c:v>96.06279237196182</c:v>
                </c:pt>
                <c:pt idx="119">
                  <c:v>96.041846454196516</c:v>
                </c:pt>
                <c:pt idx="120">
                  <c:v>96.023693325466581</c:v>
                </c:pt>
                <c:pt idx="121">
                  <c:v>96.006936591254345</c:v>
                </c:pt>
                <c:pt idx="122">
                  <c:v>95.990179857042108</c:v>
                </c:pt>
                <c:pt idx="123">
                  <c:v>95.974819517347555</c:v>
                </c:pt>
                <c:pt idx="124">
                  <c:v>95.960855572170686</c:v>
                </c:pt>
                <c:pt idx="125">
                  <c:v>95.946891626993818</c:v>
                </c:pt>
                <c:pt idx="126">
                  <c:v>95.934324076334633</c:v>
                </c:pt>
                <c:pt idx="127">
                  <c:v>95.923152920193147</c:v>
                </c:pt>
                <c:pt idx="128">
                  <c:v>95.91198176405166</c:v>
                </c:pt>
                <c:pt idx="129">
                  <c:v>95.902207002427843</c:v>
                </c:pt>
                <c:pt idx="130">
                  <c:v>95.892432240804041</c:v>
                </c:pt>
                <c:pt idx="131">
                  <c:v>95.882657479180239</c:v>
                </c:pt>
                <c:pt idx="132">
                  <c:v>95.87427911207412</c:v>
                </c:pt>
                <c:pt idx="133">
                  <c:v>95.865900744967988</c:v>
                </c:pt>
                <c:pt idx="134">
                  <c:v>95.858918772379553</c:v>
                </c:pt>
                <c:pt idx="135">
                  <c:v>95.851936799791133</c:v>
                </c:pt>
                <c:pt idx="136">
                  <c:v>95.844954827202699</c:v>
                </c:pt>
                <c:pt idx="137">
                  <c:v>95.839369249131948</c:v>
                </c:pt>
                <c:pt idx="138">
                  <c:v>95.833783671061198</c:v>
                </c:pt>
                <c:pt idx="139">
                  <c:v>95.828198092990448</c:v>
                </c:pt>
                <c:pt idx="140">
                  <c:v>95.822612514919712</c:v>
                </c:pt>
                <c:pt idx="141">
                  <c:v>95.818423331366645</c:v>
                </c:pt>
                <c:pt idx="142">
                  <c:v>95.812837753295895</c:v>
                </c:pt>
                <c:pt idx="143">
                  <c:v>95.808648569742843</c:v>
                </c:pt>
                <c:pt idx="144">
                  <c:v>95.804459386189777</c:v>
                </c:pt>
                <c:pt idx="145">
                  <c:v>95.800270202636725</c:v>
                </c:pt>
                <c:pt idx="146">
                  <c:v>95.796081019083658</c:v>
                </c:pt>
                <c:pt idx="147">
                  <c:v>95.790495441012908</c:v>
                </c:pt>
                <c:pt idx="148">
                  <c:v>95.783513468424474</c:v>
                </c:pt>
                <c:pt idx="149">
                  <c:v>95.772342312282987</c:v>
                </c:pt>
                <c:pt idx="150">
                  <c:v>95.765360339694553</c:v>
                </c:pt>
                <c:pt idx="151">
                  <c:v>95.762567550659185</c:v>
                </c:pt>
                <c:pt idx="152">
                  <c:v>95.761171156141486</c:v>
                </c:pt>
                <c:pt idx="153">
                  <c:v>95.759774761623802</c:v>
                </c:pt>
                <c:pt idx="154">
                  <c:v>95.758378367106118</c:v>
                </c:pt>
                <c:pt idx="155">
                  <c:v>95.756981972588434</c:v>
                </c:pt>
                <c:pt idx="156">
                  <c:v>95.756981972588434</c:v>
                </c:pt>
                <c:pt idx="157">
                  <c:v>95.75558557807075</c:v>
                </c:pt>
                <c:pt idx="158">
                  <c:v>95.75558557807075</c:v>
                </c:pt>
                <c:pt idx="159">
                  <c:v>95.754189183553066</c:v>
                </c:pt>
                <c:pt idx="160">
                  <c:v>95.754189183553066</c:v>
                </c:pt>
                <c:pt idx="161">
                  <c:v>95.754189183553066</c:v>
                </c:pt>
                <c:pt idx="162">
                  <c:v>95.752792789035368</c:v>
                </c:pt>
                <c:pt idx="163">
                  <c:v>95.752792789035368</c:v>
                </c:pt>
                <c:pt idx="164">
                  <c:v>95.752792789035368</c:v>
                </c:pt>
                <c:pt idx="165">
                  <c:v>95.752792789035368</c:v>
                </c:pt>
                <c:pt idx="166">
                  <c:v>95.751396394517684</c:v>
                </c:pt>
                <c:pt idx="167">
                  <c:v>95.751396394517684</c:v>
                </c:pt>
                <c:pt idx="168">
                  <c:v>95.751396394517684</c:v>
                </c:pt>
                <c:pt idx="169">
                  <c:v>95.751396394517684</c:v>
                </c:pt>
                <c:pt idx="170">
                  <c:v>95.751396394517684</c:v>
                </c:pt>
                <c:pt idx="171">
                  <c:v>95.751396394517684</c:v>
                </c:pt>
                <c:pt idx="172">
                  <c:v>95.751396394517684</c:v>
                </c:pt>
                <c:pt idx="173">
                  <c:v>95.75</c:v>
                </c:pt>
                <c:pt idx="174">
                  <c:v>95.75</c:v>
                </c:pt>
                <c:pt idx="175">
                  <c:v>95.75</c:v>
                </c:pt>
                <c:pt idx="176">
                  <c:v>95.75</c:v>
                </c:pt>
                <c:pt idx="177">
                  <c:v>95.75</c:v>
                </c:pt>
                <c:pt idx="178">
                  <c:v>95.75</c:v>
                </c:pt>
                <c:pt idx="179">
                  <c:v>95.75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5F-445D-8A88-432765AD2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'5-yr'!$A$9:$A$16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'5-yr'!$B$9:$B$16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74-45B0-8F89-7FC12CA36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'5-yr'!$A$26:$A$793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'5-yr'!$B$26:$B$793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0.2</c:v>
                </c:pt>
                <c:pt idx="2">
                  <c:v>0.7</c:v>
                </c:pt>
                <c:pt idx="3">
                  <c:v>1.6</c:v>
                </c:pt>
                <c:pt idx="4">
                  <c:v>2.6</c:v>
                </c:pt>
                <c:pt idx="5">
                  <c:v>3.6</c:v>
                </c:pt>
                <c:pt idx="6">
                  <c:v>4.5</c:v>
                </c:pt>
                <c:pt idx="7">
                  <c:v>5.4</c:v>
                </c:pt>
                <c:pt idx="8">
                  <c:v>6.2</c:v>
                </c:pt>
                <c:pt idx="9">
                  <c:v>7</c:v>
                </c:pt>
                <c:pt idx="10">
                  <c:v>7.7</c:v>
                </c:pt>
                <c:pt idx="11">
                  <c:v>8.4</c:v>
                </c:pt>
                <c:pt idx="12">
                  <c:v>9.1</c:v>
                </c:pt>
                <c:pt idx="13">
                  <c:v>9.6999999999999993</c:v>
                </c:pt>
                <c:pt idx="14">
                  <c:v>10.3</c:v>
                </c:pt>
                <c:pt idx="15">
                  <c:v>10.9</c:v>
                </c:pt>
                <c:pt idx="16">
                  <c:v>11.4</c:v>
                </c:pt>
                <c:pt idx="17">
                  <c:v>11.9</c:v>
                </c:pt>
                <c:pt idx="18">
                  <c:v>12.4</c:v>
                </c:pt>
                <c:pt idx="19">
                  <c:v>12.9</c:v>
                </c:pt>
                <c:pt idx="20">
                  <c:v>13.3</c:v>
                </c:pt>
                <c:pt idx="21">
                  <c:v>13.8</c:v>
                </c:pt>
                <c:pt idx="22">
                  <c:v>14.2</c:v>
                </c:pt>
                <c:pt idx="23">
                  <c:v>14.6</c:v>
                </c:pt>
                <c:pt idx="24">
                  <c:v>15</c:v>
                </c:pt>
                <c:pt idx="25">
                  <c:v>15.3</c:v>
                </c:pt>
                <c:pt idx="26">
                  <c:v>15.7</c:v>
                </c:pt>
                <c:pt idx="27">
                  <c:v>16.100000000000001</c:v>
                </c:pt>
                <c:pt idx="28">
                  <c:v>16.399999999999999</c:v>
                </c:pt>
                <c:pt idx="29">
                  <c:v>16.8</c:v>
                </c:pt>
                <c:pt idx="30">
                  <c:v>17.100000000000001</c:v>
                </c:pt>
                <c:pt idx="31">
                  <c:v>17.399999999999999</c:v>
                </c:pt>
                <c:pt idx="32">
                  <c:v>17.7</c:v>
                </c:pt>
                <c:pt idx="33">
                  <c:v>18.100000000000001</c:v>
                </c:pt>
                <c:pt idx="34">
                  <c:v>18.399999999999999</c:v>
                </c:pt>
                <c:pt idx="35">
                  <c:v>18.7</c:v>
                </c:pt>
                <c:pt idx="36">
                  <c:v>19</c:v>
                </c:pt>
                <c:pt idx="37">
                  <c:v>19.399999999999999</c:v>
                </c:pt>
                <c:pt idx="38">
                  <c:v>19.8</c:v>
                </c:pt>
                <c:pt idx="39">
                  <c:v>20.3</c:v>
                </c:pt>
                <c:pt idx="40">
                  <c:v>21</c:v>
                </c:pt>
                <c:pt idx="41">
                  <c:v>21.7</c:v>
                </c:pt>
                <c:pt idx="42">
                  <c:v>22.3</c:v>
                </c:pt>
                <c:pt idx="43">
                  <c:v>22.9</c:v>
                </c:pt>
                <c:pt idx="44">
                  <c:v>23.7</c:v>
                </c:pt>
                <c:pt idx="45">
                  <c:v>24.6</c:v>
                </c:pt>
                <c:pt idx="46">
                  <c:v>25.8</c:v>
                </c:pt>
                <c:pt idx="47">
                  <c:v>27.2</c:v>
                </c:pt>
                <c:pt idx="48">
                  <c:v>28.9</c:v>
                </c:pt>
                <c:pt idx="49">
                  <c:v>30.8</c:v>
                </c:pt>
                <c:pt idx="50">
                  <c:v>33</c:v>
                </c:pt>
                <c:pt idx="51">
                  <c:v>35.5</c:v>
                </c:pt>
                <c:pt idx="52">
                  <c:v>38.299999999999997</c:v>
                </c:pt>
                <c:pt idx="53">
                  <c:v>41.8</c:v>
                </c:pt>
                <c:pt idx="54">
                  <c:v>46.4</c:v>
                </c:pt>
                <c:pt idx="55">
                  <c:v>52.1</c:v>
                </c:pt>
                <c:pt idx="56">
                  <c:v>58.6</c:v>
                </c:pt>
                <c:pt idx="57">
                  <c:v>65.7</c:v>
                </c:pt>
                <c:pt idx="58">
                  <c:v>73.599999999999994</c:v>
                </c:pt>
                <c:pt idx="59">
                  <c:v>82.6</c:v>
                </c:pt>
                <c:pt idx="60">
                  <c:v>93</c:v>
                </c:pt>
                <c:pt idx="61">
                  <c:v>105.7</c:v>
                </c:pt>
                <c:pt idx="62">
                  <c:v>121.9</c:v>
                </c:pt>
                <c:pt idx="63">
                  <c:v>145.30000000000001</c:v>
                </c:pt>
                <c:pt idx="64">
                  <c:v>189.6</c:v>
                </c:pt>
                <c:pt idx="65">
                  <c:v>306.60000000000002</c:v>
                </c:pt>
                <c:pt idx="66">
                  <c:v>512.1</c:v>
                </c:pt>
                <c:pt idx="67">
                  <c:v>603.29999999999995</c:v>
                </c:pt>
                <c:pt idx="68">
                  <c:v>610</c:v>
                </c:pt>
                <c:pt idx="69">
                  <c:v>593.20000000000005</c:v>
                </c:pt>
                <c:pt idx="70">
                  <c:v>575</c:v>
                </c:pt>
                <c:pt idx="71">
                  <c:v>553.5</c:v>
                </c:pt>
                <c:pt idx="72">
                  <c:v>530.6</c:v>
                </c:pt>
                <c:pt idx="73">
                  <c:v>507.4</c:v>
                </c:pt>
                <c:pt idx="74">
                  <c:v>483.3</c:v>
                </c:pt>
                <c:pt idx="75">
                  <c:v>461.2</c:v>
                </c:pt>
                <c:pt idx="76">
                  <c:v>439.6</c:v>
                </c:pt>
                <c:pt idx="77">
                  <c:v>418.2</c:v>
                </c:pt>
                <c:pt idx="78">
                  <c:v>396.8</c:v>
                </c:pt>
                <c:pt idx="79">
                  <c:v>375.7</c:v>
                </c:pt>
                <c:pt idx="80">
                  <c:v>355.7</c:v>
                </c:pt>
                <c:pt idx="81">
                  <c:v>336.8</c:v>
                </c:pt>
                <c:pt idx="82">
                  <c:v>318.8</c:v>
                </c:pt>
                <c:pt idx="83">
                  <c:v>301.8</c:v>
                </c:pt>
                <c:pt idx="84">
                  <c:v>285.60000000000002</c:v>
                </c:pt>
                <c:pt idx="85">
                  <c:v>270.39999999999998</c:v>
                </c:pt>
                <c:pt idx="86">
                  <c:v>256</c:v>
                </c:pt>
                <c:pt idx="87">
                  <c:v>242.4</c:v>
                </c:pt>
                <c:pt idx="88">
                  <c:v>231.8</c:v>
                </c:pt>
                <c:pt idx="89">
                  <c:v>222.3</c:v>
                </c:pt>
                <c:pt idx="90">
                  <c:v>211.2</c:v>
                </c:pt>
                <c:pt idx="91">
                  <c:v>200.6</c:v>
                </c:pt>
                <c:pt idx="92">
                  <c:v>190.9</c:v>
                </c:pt>
                <c:pt idx="93">
                  <c:v>181.7</c:v>
                </c:pt>
                <c:pt idx="94">
                  <c:v>172.9</c:v>
                </c:pt>
                <c:pt idx="95">
                  <c:v>164.6</c:v>
                </c:pt>
                <c:pt idx="96">
                  <c:v>156.69999999999999</c:v>
                </c:pt>
                <c:pt idx="97">
                  <c:v>148.80000000000001</c:v>
                </c:pt>
                <c:pt idx="98">
                  <c:v>140.30000000000001</c:v>
                </c:pt>
                <c:pt idx="99">
                  <c:v>131.5</c:v>
                </c:pt>
                <c:pt idx="100">
                  <c:v>122.8</c:v>
                </c:pt>
                <c:pt idx="101">
                  <c:v>114.7</c:v>
                </c:pt>
                <c:pt idx="102">
                  <c:v>107.1</c:v>
                </c:pt>
                <c:pt idx="103">
                  <c:v>100.1</c:v>
                </c:pt>
                <c:pt idx="104">
                  <c:v>93.5</c:v>
                </c:pt>
                <c:pt idx="105">
                  <c:v>87.4</c:v>
                </c:pt>
                <c:pt idx="106">
                  <c:v>81.7</c:v>
                </c:pt>
                <c:pt idx="107">
                  <c:v>76.3</c:v>
                </c:pt>
                <c:pt idx="108">
                  <c:v>71.3</c:v>
                </c:pt>
                <c:pt idx="109">
                  <c:v>66.7</c:v>
                </c:pt>
                <c:pt idx="110">
                  <c:v>62.3</c:v>
                </c:pt>
                <c:pt idx="111">
                  <c:v>58.2</c:v>
                </c:pt>
                <c:pt idx="112">
                  <c:v>54.1</c:v>
                </c:pt>
                <c:pt idx="113">
                  <c:v>50.5</c:v>
                </c:pt>
                <c:pt idx="114">
                  <c:v>47.3</c:v>
                </c:pt>
                <c:pt idx="115">
                  <c:v>44.2</c:v>
                </c:pt>
                <c:pt idx="116">
                  <c:v>41.4</c:v>
                </c:pt>
                <c:pt idx="117">
                  <c:v>38.700000000000003</c:v>
                </c:pt>
                <c:pt idx="118">
                  <c:v>36.200000000000003</c:v>
                </c:pt>
                <c:pt idx="119">
                  <c:v>33.9</c:v>
                </c:pt>
                <c:pt idx="120">
                  <c:v>31.7</c:v>
                </c:pt>
                <c:pt idx="121">
                  <c:v>29.7</c:v>
                </c:pt>
                <c:pt idx="122">
                  <c:v>27.8</c:v>
                </c:pt>
                <c:pt idx="123">
                  <c:v>26</c:v>
                </c:pt>
                <c:pt idx="124">
                  <c:v>24.4</c:v>
                </c:pt>
                <c:pt idx="125">
                  <c:v>22.8</c:v>
                </c:pt>
                <c:pt idx="126">
                  <c:v>21.3</c:v>
                </c:pt>
                <c:pt idx="127">
                  <c:v>20</c:v>
                </c:pt>
                <c:pt idx="128">
                  <c:v>18.7</c:v>
                </c:pt>
                <c:pt idx="129">
                  <c:v>17.5</c:v>
                </c:pt>
                <c:pt idx="130">
                  <c:v>16.399999999999999</c:v>
                </c:pt>
                <c:pt idx="131">
                  <c:v>15.3</c:v>
                </c:pt>
                <c:pt idx="132">
                  <c:v>14.4</c:v>
                </c:pt>
                <c:pt idx="133">
                  <c:v>13.4</c:v>
                </c:pt>
                <c:pt idx="134">
                  <c:v>12.6</c:v>
                </c:pt>
                <c:pt idx="135">
                  <c:v>11.8</c:v>
                </c:pt>
                <c:pt idx="136">
                  <c:v>11</c:v>
                </c:pt>
                <c:pt idx="137">
                  <c:v>10.3</c:v>
                </c:pt>
                <c:pt idx="138">
                  <c:v>9.6</c:v>
                </c:pt>
                <c:pt idx="139">
                  <c:v>8.9</c:v>
                </c:pt>
                <c:pt idx="140">
                  <c:v>8.3000000000000007</c:v>
                </c:pt>
                <c:pt idx="141">
                  <c:v>7.8</c:v>
                </c:pt>
                <c:pt idx="142">
                  <c:v>7.2</c:v>
                </c:pt>
                <c:pt idx="143">
                  <c:v>6.7</c:v>
                </c:pt>
                <c:pt idx="144">
                  <c:v>6.2</c:v>
                </c:pt>
                <c:pt idx="145">
                  <c:v>5.7</c:v>
                </c:pt>
                <c:pt idx="146">
                  <c:v>5.2</c:v>
                </c:pt>
                <c:pt idx="147">
                  <c:v>4.7</c:v>
                </c:pt>
                <c:pt idx="148">
                  <c:v>3.9</c:v>
                </c:pt>
                <c:pt idx="149">
                  <c:v>2.9</c:v>
                </c:pt>
                <c:pt idx="150">
                  <c:v>2.2000000000000002</c:v>
                </c:pt>
                <c:pt idx="151">
                  <c:v>1.9</c:v>
                </c:pt>
                <c:pt idx="152">
                  <c:v>1.7</c:v>
                </c:pt>
                <c:pt idx="153">
                  <c:v>1.5</c:v>
                </c:pt>
                <c:pt idx="154">
                  <c:v>1.3</c:v>
                </c:pt>
                <c:pt idx="155">
                  <c:v>1.2</c:v>
                </c:pt>
                <c:pt idx="156">
                  <c:v>1</c:v>
                </c:pt>
                <c:pt idx="157">
                  <c:v>0.9</c:v>
                </c:pt>
                <c:pt idx="158">
                  <c:v>0.8</c:v>
                </c:pt>
                <c:pt idx="159">
                  <c:v>0.7</c:v>
                </c:pt>
                <c:pt idx="160">
                  <c:v>0.6</c:v>
                </c:pt>
                <c:pt idx="161">
                  <c:v>0.6</c:v>
                </c:pt>
                <c:pt idx="162">
                  <c:v>0.5</c:v>
                </c:pt>
                <c:pt idx="163">
                  <c:v>0.5</c:v>
                </c:pt>
                <c:pt idx="164">
                  <c:v>0.4</c:v>
                </c:pt>
                <c:pt idx="165">
                  <c:v>0.4</c:v>
                </c:pt>
                <c:pt idx="166">
                  <c:v>0.3</c:v>
                </c:pt>
                <c:pt idx="167">
                  <c:v>0.3</c:v>
                </c:pt>
                <c:pt idx="168">
                  <c:v>0.3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0.1</c:v>
                </c:pt>
                <c:pt idx="173">
                  <c:v>0.1</c:v>
                </c:pt>
                <c:pt idx="174">
                  <c:v>0.1</c:v>
                </c:pt>
                <c:pt idx="175">
                  <c:v>0.1</c:v>
                </c:pt>
                <c:pt idx="176">
                  <c:v>0.1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72-411C-B051-236A22A5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- 5-yr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'5-yr'!$A$26:$A$793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'5-yr'!$C$26:$C$793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95.752792789035368</c:v>
                </c:pt>
                <c:pt idx="2">
                  <c:v>95.759774761623802</c:v>
                </c:pt>
                <c:pt idx="3">
                  <c:v>95.772342312282987</c:v>
                </c:pt>
                <c:pt idx="4">
                  <c:v>95.786306257459856</c:v>
                </c:pt>
                <c:pt idx="5">
                  <c:v>95.800270202636725</c:v>
                </c:pt>
                <c:pt idx="6">
                  <c:v>95.812837753295895</c:v>
                </c:pt>
                <c:pt idx="7">
                  <c:v>95.82540530395508</c:v>
                </c:pt>
                <c:pt idx="8">
                  <c:v>95.83657646009658</c:v>
                </c:pt>
                <c:pt idx="9">
                  <c:v>95.847747616238067</c:v>
                </c:pt>
                <c:pt idx="10">
                  <c:v>95.857522377861869</c:v>
                </c:pt>
                <c:pt idx="11">
                  <c:v>95.867297139485686</c:v>
                </c:pt>
                <c:pt idx="12">
                  <c:v>95.877071901109488</c:v>
                </c:pt>
                <c:pt idx="13">
                  <c:v>95.885450268215607</c:v>
                </c:pt>
                <c:pt idx="14">
                  <c:v>95.893828635321725</c:v>
                </c:pt>
                <c:pt idx="15">
                  <c:v>95.902207002427843</c:v>
                </c:pt>
                <c:pt idx="16">
                  <c:v>95.909188975016278</c:v>
                </c:pt>
                <c:pt idx="17">
                  <c:v>95.916170947604712</c:v>
                </c:pt>
                <c:pt idx="18">
                  <c:v>95.923152920193147</c:v>
                </c:pt>
                <c:pt idx="19">
                  <c:v>95.930134892781581</c:v>
                </c:pt>
                <c:pt idx="20">
                  <c:v>95.935720470852331</c:v>
                </c:pt>
                <c:pt idx="21">
                  <c:v>95.942702443440766</c:v>
                </c:pt>
                <c:pt idx="22">
                  <c:v>95.948288021511502</c:v>
                </c:pt>
                <c:pt idx="23">
                  <c:v>95.953873599582252</c:v>
                </c:pt>
                <c:pt idx="24">
                  <c:v>95.959459177653002</c:v>
                </c:pt>
                <c:pt idx="25">
                  <c:v>95.963648361206054</c:v>
                </c:pt>
                <c:pt idx="26">
                  <c:v>95.969233939276805</c:v>
                </c:pt>
                <c:pt idx="27">
                  <c:v>95.974819517347555</c:v>
                </c:pt>
                <c:pt idx="28">
                  <c:v>95.979008700900607</c:v>
                </c:pt>
                <c:pt idx="29">
                  <c:v>95.984594278971358</c:v>
                </c:pt>
                <c:pt idx="30">
                  <c:v>95.988783462524424</c:v>
                </c:pt>
                <c:pt idx="31">
                  <c:v>95.992972646077476</c:v>
                </c:pt>
                <c:pt idx="32">
                  <c:v>95.997161829630542</c:v>
                </c:pt>
                <c:pt idx="33">
                  <c:v>96.002747407701293</c:v>
                </c:pt>
                <c:pt idx="34">
                  <c:v>96.006936591254345</c:v>
                </c:pt>
                <c:pt idx="35">
                  <c:v>96.011125774807411</c:v>
                </c:pt>
                <c:pt idx="36">
                  <c:v>96.015314958360463</c:v>
                </c:pt>
                <c:pt idx="37">
                  <c:v>96.020900536431213</c:v>
                </c:pt>
                <c:pt idx="38">
                  <c:v>96.026486114501964</c:v>
                </c:pt>
                <c:pt idx="39">
                  <c:v>96.033468087090398</c:v>
                </c:pt>
                <c:pt idx="40">
                  <c:v>96.0432428487142</c:v>
                </c:pt>
                <c:pt idx="41">
                  <c:v>96.053017610338003</c:v>
                </c:pt>
                <c:pt idx="42">
                  <c:v>96.061395977444121</c:v>
                </c:pt>
                <c:pt idx="43">
                  <c:v>96.06977434455024</c:v>
                </c:pt>
                <c:pt idx="44">
                  <c:v>96.08094550069174</c:v>
                </c:pt>
                <c:pt idx="45">
                  <c:v>96.093513051350925</c:v>
                </c:pt>
                <c:pt idx="46">
                  <c:v>96.110269785563162</c:v>
                </c:pt>
                <c:pt idx="47">
                  <c:v>96.129819308810767</c:v>
                </c:pt>
                <c:pt idx="48">
                  <c:v>96.153558015611452</c:v>
                </c:pt>
                <c:pt idx="49">
                  <c:v>96.180089511447491</c:v>
                </c:pt>
                <c:pt idx="50">
                  <c:v>96.210810190836597</c:v>
                </c:pt>
                <c:pt idx="51">
                  <c:v>96.245720053778768</c:v>
                </c:pt>
                <c:pt idx="52">
                  <c:v>96.284819100273992</c:v>
                </c:pt>
                <c:pt idx="53">
                  <c:v>96.333692908393033</c:v>
                </c:pt>
                <c:pt idx="54">
                  <c:v>96.397927056206612</c:v>
                </c:pt>
                <c:pt idx="55">
                  <c:v>96.477521543714758</c:v>
                </c:pt>
                <c:pt idx="56">
                  <c:v>96.56828718736439</c:v>
                </c:pt>
                <c:pt idx="57">
                  <c:v>96.667431198120141</c:v>
                </c:pt>
                <c:pt idx="58">
                  <c:v>96.777746365017393</c:v>
                </c:pt>
                <c:pt idx="59">
                  <c:v>96.903421871609183</c:v>
                </c:pt>
                <c:pt idx="60">
                  <c:v>97.048646901448606</c:v>
                </c:pt>
                <c:pt idx="61">
                  <c:v>97.225989005194805</c:v>
                </c:pt>
                <c:pt idx="62">
                  <c:v>97.452204917060044</c:v>
                </c:pt>
                <c:pt idx="63">
                  <c:v>97.778961234198732</c:v>
                </c:pt>
                <c:pt idx="64">
                  <c:v>98.397564005533923</c:v>
                </c:pt>
                <c:pt idx="65">
                  <c:v>100.03134559122732</c:v>
                </c:pt>
                <c:pt idx="66">
                  <c:v>102.5325747884765</c:v>
                </c:pt>
                <c:pt idx="67">
                  <c:v>103.26511119186534</c:v>
                </c:pt>
                <c:pt idx="68">
                  <c:v>103.31184671885968</c:v>
                </c:pt>
                <c:pt idx="69">
                  <c:v>103.18398599806899</c:v>
                </c:pt>
                <c:pt idx="70">
                  <c:v>103.03780000528745</c:v>
                </c:pt>
                <c:pt idx="71">
                  <c:v>102.86510776106749</c:v>
                </c:pt>
                <c:pt idx="72">
                  <c:v>102.68117044047972</c:v>
                </c:pt>
                <c:pt idx="73">
                  <c:v>102.49482346067026</c:v>
                </c:pt>
                <c:pt idx="74">
                  <c:v>102.3012475031958</c:v>
                </c:pt>
                <c:pt idx="75">
                  <c:v>102.1237359405325</c:v>
                </c:pt>
                <c:pt idx="76">
                  <c:v>101.88855029975059</c:v>
                </c:pt>
                <c:pt idx="77">
                  <c:v>101.58972187296564</c:v>
                </c:pt>
                <c:pt idx="78">
                  <c:v>101.29089344618069</c:v>
                </c:pt>
                <c:pt idx="79">
                  <c:v>100.9962542029488</c:v>
                </c:pt>
                <c:pt idx="80">
                  <c:v>100.71697529941147</c:v>
                </c:pt>
                <c:pt idx="81">
                  <c:v>100.45305673556869</c:v>
                </c:pt>
                <c:pt idx="82">
                  <c:v>100.2017057223851</c:v>
                </c:pt>
                <c:pt idx="83">
                  <c:v>99.96431865437836</c:v>
                </c:pt>
                <c:pt idx="84">
                  <c:v>99.738102742513121</c:v>
                </c:pt>
                <c:pt idx="85">
                  <c:v>99.52585077582475</c:v>
                </c:pt>
                <c:pt idx="86">
                  <c:v>99.324769965277866</c:v>
                </c:pt>
                <c:pt idx="87">
                  <c:v>99.134860310872483</c:v>
                </c:pt>
                <c:pt idx="88">
                  <c:v>98.986842491997692</c:v>
                </c:pt>
                <c:pt idx="89">
                  <c:v>98.854185012817453</c:v>
                </c:pt>
                <c:pt idx="90">
                  <c:v>98.699185221354242</c:v>
                </c:pt>
                <c:pt idx="91">
                  <c:v>98.55116740247945</c:v>
                </c:pt>
                <c:pt idx="92">
                  <c:v>98.415717134263843</c:v>
                </c:pt>
                <c:pt idx="93">
                  <c:v>98.287248838636671</c:v>
                </c:pt>
                <c:pt idx="94">
                  <c:v>98.164366121080249</c:v>
                </c:pt>
                <c:pt idx="95">
                  <c:v>98.048465376112247</c:v>
                </c:pt>
                <c:pt idx="96">
                  <c:v>97.93815020921501</c:v>
                </c:pt>
                <c:pt idx="97">
                  <c:v>97.827835042317759</c:v>
                </c:pt>
                <c:pt idx="98">
                  <c:v>97.709141508314389</c:v>
                </c:pt>
                <c:pt idx="99">
                  <c:v>97.586258790757967</c:v>
                </c:pt>
                <c:pt idx="100">
                  <c:v>97.464772467719229</c:v>
                </c:pt>
                <c:pt idx="101">
                  <c:v>97.351664511786609</c:v>
                </c:pt>
                <c:pt idx="102">
                  <c:v>97.245538528442424</c:v>
                </c:pt>
                <c:pt idx="103">
                  <c:v>97.147790912204357</c:v>
                </c:pt>
                <c:pt idx="104">
                  <c:v>97.055628874037041</c:v>
                </c:pt>
                <c:pt idx="105">
                  <c:v>96.970448808458144</c:v>
                </c:pt>
                <c:pt idx="106">
                  <c:v>96.890854320950012</c:v>
                </c:pt>
                <c:pt idx="107">
                  <c:v>96.815449016994933</c:v>
                </c:pt>
                <c:pt idx="108">
                  <c:v>96.745629291110589</c:v>
                </c:pt>
                <c:pt idx="109">
                  <c:v>96.68139514329701</c:v>
                </c:pt>
                <c:pt idx="110">
                  <c:v>96.619953784518799</c:v>
                </c:pt>
                <c:pt idx="111">
                  <c:v>96.56270160929364</c:v>
                </c:pt>
                <c:pt idx="112">
                  <c:v>96.505449434068481</c:v>
                </c:pt>
                <c:pt idx="113">
                  <c:v>96.455179231431771</c:v>
                </c:pt>
                <c:pt idx="114">
                  <c:v>96.410494606865797</c:v>
                </c:pt>
                <c:pt idx="115">
                  <c:v>96.367206376817506</c:v>
                </c:pt>
                <c:pt idx="116">
                  <c:v>96.328107330322283</c:v>
                </c:pt>
                <c:pt idx="117">
                  <c:v>96.290404678344743</c:v>
                </c:pt>
                <c:pt idx="118">
                  <c:v>96.255494815402571</c:v>
                </c:pt>
                <c:pt idx="119">
                  <c:v>96.223377741495781</c:v>
                </c:pt>
                <c:pt idx="120">
                  <c:v>96.192657062106676</c:v>
                </c:pt>
                <c:pt idx="121">
                  <c:v>96.164729171752938</c:v>
                </c:pt>
                <c:pt idx="122">
                  <c:v>96.138197675916899</c:v>
                </c:pt>
                <c:pt idx="123">
                  <c:v>96.11306257459853</c:v>
                </c:pt>
                <c:pt idx="124">
                  <c:v>96.090720262315543</c:v>
                </c:pt>
                <c:pt idx="125">
                  <c:v>96.068377950032556</c:v>
                </c:pt>
                <c:pt idx="126">
                  <c:v>96.047432032267267</c:v>
                </c:pt>
                <c:pt idx="127">
                  <c:v>96.029278903537332</c:v>
                </c:pt>
                <c:pt idx="128">
                  <c:v>96.011125774807411</c:v>
                </c:pt>
                <c:pt idx="129">
                  <c:v>95.99436904059516</c:v>
                </c:pt>
                <c:pt idx="130">
                  <c:v>95.979008700900607</c:v>
                </c:pt>
                <c:pt idx="131">
                  <c:v>95.963648361206054</c:v>
                </c:pt>
                <c:pt idx="132">
                  <c:v>95.951080810546884</c:v>
                </c:pt>
                <c:pt idx="133">
                  <c:v>95.937116865370015</c:v>
                </c:pt>
                <c:pt idx="134">
                  <c:v>95.925945709228515</c:v>
                </c:pt>
                <c:pt idx="135">
                  <c:v>95.914774553087028</c:v>
                </c:pt>
                <c:pt idx="136">
                  <c:v>95.903603396945527</c:v>
                </c:pt>
                <c:pt idx="137">
                  <c:v>95.893828635321725</c:v>
                </c:pt>
                <c:pt idx="138">
                  <c:v>95.884053873697923</c:v>
                </c:pt>
                <c:pt idx="139">
                  <c:v>95.87427911207412</c:v>
                </c:pt>
                <c:pt idx="140">
                  <c:v>95.865900744967988</c:v>
                </c:pt>
                <c:pt idx="141">
                  <c:v>95.858918772379553</c:v>
                </c:pt>
                <c:pt idx="142">
                  <c:v>95.850540405273435</c:v>
                </c:pt>
                <c:pt idx="143">
                  <c:v>95.843558432685001</c:v>
                </c:pt>
                <c:pt idx="144">
                  <c:v>95.83657646009658</c:v>
                </c:pt>
                <c:pt idx="145">
                  <c:v>95.829594487508146</c:v>
                </c:pt>
                <c:pt idx="146">
                  <c:v>95.822612514919712</c:v>
                </c:pt>
                <c:pt idx="147">
                  <c:v>95.815630542331277</c:v>
                </c:pt>
                <c:pt idx="148">
                  <c:v>95.804459386189777</c:v>
                </c:pt>
                <c:pt idx="149">
                  <c:v>95.790495441012908</c:v>
                </c:pt>
                <c:pt idx="150">
                  <c:v>95.780720679389105</c:v>
                </c:pt>
                <c:pt idx="151">
                  <c:v>95.776531495836053</c:v>
                </c:pt>
                <c:pt idx="152">
                  <c:v>95.773738706800671</c:v>
                </c:pt>
                <c:pt idx="153">
                  <c:v>95.770945917765303</c:v>
                </c:pt>
                <c:pt idx="154">
                  <c:v>95.768153128729921</c:v>
                </c:pt>
                <c:pt idx="155">
                  <c:v>95.766756734212237</c:v>
                </c:pt>
                <c:pt idx="156">
                  <c:v>95.763963945176869</c:v>
                </c:pt>
                <c:pt idx="157">
                  <c:v>95.762567550659185</c:v>
                </c:pt>
                <c:pt idx="158">
                  <c:v>95.761171156141486</c:v>
                </c:pt>
                <c:pt idx="159">
                  <c:v>95.759774761623802</c:v>
                </c:pt>
                <c:pt idx="160">
                  <c:v>95.758378367106118</c:v>
                </c:pt>
                <c:pt idx="161">
                  <c:v>95.758378367106118</c:v>
                </c:pt>
                <c:pt idx="162">
                  <c:v>95.756981972588434</c:v>
                </c:pt>
                <c:pt idx="163">
                  <c:v>95.756981972588434</c:v>
                </c:pt>
                <c:pt idx="164">
                  <c:v>95.75558557807075</c:v>
                </c:pt>
                <c:pt idx="165">
                  <c:v>95.75558557807075</c:v>
                </c:pt>
                <c:pt idx="166">
                  <c:v>95.754189183553066</c:v>
                </c:pt>
                <c:pt idx="167">
                  <c:v>95.754189183553066</c:v>
                </c:pt>
                <c:pt idx="168">
                  <c:v>95.754189183553066</c:v>
                </c:pt>
                <c:pt idx="169">
                  <c:v>95.752792789035368</c:v>
                </c:pt>
                <c:pt idx="170">
                  <c:v>95.752792789035368</c:v>
                </c:pt>
                <c:pt idx="171">
                  <c:v>95.752792789035368</c:v>
                </c:pt>
                <c:pt idx="172">
                  <c:v>95.751396394517684</c:v>
                </c:pt>
                <c:pt idx="173">
                  <c:v>95.751396394517684</c:v>
                </c:pt>
                <c:pt idx="174">
                  <c:v>95.751396394517684</c:v>
                </c:pt>
                <c:pt idx="175">
                  <c:v>95.751396394517684</c:v>
                </c:pt>
                <c:pt idx="176">
                  <c:v>95.751396394517684</c:v>
                </c:pt>
                <c:pt idx="177">
                  <c:v>95.75</c:v>
                </c:pt>
                <c:pt idx="178">
                  <c:v>95.75</c:v>
                </c:pt>
                <c:pt idx="179">
                  <c:v>95.75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04-4A4C-9300-6D11A8481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Elevation vs. Flow Rating Curve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Downstream</a:t>
            </a:r>
            <a:r>
              <a:rPr lang="en-US" baseline="0"/>
              <a:t> of Golf Course Outfall</a:t>
            </a:r>
            <a:endParaRPr lang="en-US"/>
          </a:p>
        </c:rich>
      </c:tx>
      <c:layout>
        <c:manualLayout>
          <c:xMode val="edge"/>
          <c:yMode val="edge"/>
          <c:x val="0.28561355756456369"/>
          <c:y val="1.1687188953012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164652257973"/>
          <c:y val="0.12162807542232296"/>
          <c:w val="0.79687586852577053"/>
          <c:h val="0.73720136518771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'10-yr'!$A$9:$A$16</c:f>
              <c:numCache>
                <c:formatCode>0</c:formatCode>
                <c:ptCount val="8"/>
                <c:pt idx="0" formatCode="General">
                  <c:v>0</c:v>
                </c:pt>
                <c:pt idx="1">
                  <c:v>450</c:v>
                </c:pt>
                <c:pt idx="2">
                  <c:v>607</c:v>
                </c:pt>
                <c:pt idx="3">
                  <c:v>808</c:v>
                </c:pt>
                <c:pt idx="4">
                  <c:v>983</c:v>
                </c:pt>
                <c:pt idx="5">
                  <c:v>1111</c:v>
                </c:pt>
                <c:pt idx="6">
                  <c:v>1273</c:v>
                </c:pt>
                <c:pt idx="7">
                  <c:v>1792</c:v>
                </c:pt>
              </c:numCache>
            </c:numRef>
          </c:xVal>
          <c:yVal>
            <c:numRef>
              <c:f>'10-yr'!$B$9:$B$16</c:f>
              <c:numCache>
                <c:formatCode>0.00</c:formatCode>
                <c:ptCount val="8"/>
                <c:pt idx="0">
                  <c:v>95.75</c:v>
                </c:pt>
                <c:pt idx="1">
                  <c:v>102.03377532959</c:v>
                </c:pt>
                <c:pt idx="2">
                  <c:v>103.29483032226599</c:v>
                </c:pt>
                <c:pt idx="3">
                  <c:v>104.434928894043</c:v>
                </c:pt>
                <c:pt idx="4">
                  <c:v>105.15859222412099</c:v>
                </c:pt>
                <c:pt idx="5">
                  <c:v>105.44815063476599</c:v>
                </c:pt>
                <c:pt idx="6">
                  <c:v>105.644889831543</c:v>
                </c:pt>
                <c:pt idx="7">
                  <c:v>106.047500610352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F-4597-8DB4-C69E6FF4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34408"/>
        <c:axId val="542834800"/>
      </c:scatterChart>
      <c:valAx>
        <c:axId val="5428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0.47321475440569927"/>
              <c:y val="0.9078496437945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800"/>
        <c:crosses val="autoZero"/>
        <c:crossBetween val="midCat"/>
      </c:valAx>
      <c:valAx>
        <c:axId val="542834800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3392857142857142E-2"/>
              <c:y val="0.334470941132358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10-yr Flow Hydrograph at E127-00-00 (4702 Junction)</a:t>
            </a:r>
          </a:p>
        </c:rich>
      </c:tx>
      <c:layout>
        <c:manualLayout>
          <c:xMode val="edge"/>
          <c:yMode val="edge"/>
          <c:x val="0.19387776527934009"/>
          <c:y val="3.57143818561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1373466771"/>
          <c:y val="0.11607176592658902"/>
          <c:w val="0.79795997883448144"/>
          <c:h val="0.726192586822762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'10-yr'!$B$26:$B$793</c:f>
              <c:numCache>
                <c:formatCode>0.0</c:formatCode>
                <c:ptCount val="768"/>
                <c:pt idx="0">
                  <c:v>0</c:v>
                </c:pt>
                <c:pt idx="1">
                  <c:v>0.2</c:v>
                </c:pt>
                <c:pt idx="2">
                  <c:v>1</c:v>
                </c:pt>
                <c:pt idx="3">
                  <c:v>2.2999999999999998</c:v>
                </c:pt>
                <c:pt idx="4">
                  <c:v>3.8</c:v>
                </c:pt>
                <c:pt idx="5">
                  <c:v>5.2</c:v>
                </c:pt>
                <c:pt idx="6">
                  <c:v>6.5</c:v>
                </c:pt>
                <c:pt idx="7">
                  <c:v>7.8</c:v>
                </c:pt>
                <c:pt idx="8">
                  <c:v>8.9</c:v>
                </c:pt>
                <c:pt idx="9">
                  <c:v>10</c:v>
                </c:pt>
                <c:pt idx="10">
                  <c:v>11.1</c:v>
                </c:pt>
                <c:pt idx="11">
                  <c:v>12.1</c:v>
                </c:pt>
                <c:pt idx="12">
                  <c:v>13</c:v>
                </c:pt>
                <c:pt idx="13">
                  <c:v>13.9</c:v>
                </c:pt>
                <c:pt idx="14">
                  <c:v>14.8</c:v>
                </c:pt>
                <c:pt idx="15">
                  <c:v>15.6</c:v>
                </c:pt>
                <c:pt idx="16">
                  <c:v>16.399999999999999</c:v>
                </c:pt>
                <c:pt idx="17">
                  <c:v>17.100000000000001</c:v>
                </c:pt>
                <c:pt idx="18">
                  <c:v>17.8</c:v>
                </c:pt>
                <c:pt idx="19">
                  <c:v>18.5</c:v>
                </c:pt>
                <c:pt idx="20">
                  <c:v>19.100000000000001</c:v>
                </c:pt>
                <c:pt idx="21">
                  <c:v>19.7</c:v>
                </c:pt>
                <c:pt idx="22">
                  <c:v>20.3</c:v>
                </c:pt>
                <c:pt idx="23">
                  <c:v>20.9</c:v>
                </c:pt>
                <c:pt idx="24">
                  <c:v>21.5</c:v>
                </c:pt>
                <c:pt idx="25">
                  <c:v>22.3</c:v>
                </c:pt>
                <c:pt idx="26">
                  <c:v>23.1</c:v>
                </c:pt>
                <c:pt idx="27">
                  <c:v>24.1</c:v>
                </c:pt>
                <c:pt idx="28">
                  <c:v>25.3</c:v>
                </c:pt>
                <c:pt idx="29">
                  <c:v>26.5</c:v>
                </c:pt>
                <c:pt idx="30">
                  <c:v>27.9</c:v>
                </c:pt>
                <c:pt idx="31">
                  <c:v>29.3</c:v>
                </c:pt>
                <c:pt idx="32">
                  <c:v>30.8</c:v>
                </c:pt>
                <c:pt idx="33">
                  <c:v>32.4</c:v>
                </c:pt>
                <c:pt idx="34">
                  <c:v>34</c:v>
                </c:pt>
                <c:pt idx="35">
                  <c:v>35.700000000000003</c:v>
                </c:pt>
                <c:pt idx="36">
                  <c:v>37.5</c:v>
                </c:pt>
                <c:pt idx="37">
                  <c:v>39.5</c:v>
                </c:pt>
                <c:pt idx="38">
                  <c:v>41.5</c:v>
                </c:pt>
                <c:pt idx="39">
                  <c:v>43.8</c:v>
                </c:pt>
                <c:pt idx="40">
                  <c:v>46.1</c:v>
                </c:pt>
                <c:pt idx="41">
                  <c:v>48.5</c:v>
                </c:pt>
                <c:pt idx="42">
                  <c:v>50.9</c:v>
                </c:pt>
                <c:pt idx="43">
                  <c:v>53.4</c:v>
                </c:pt>
                <c:pt idx="44">
                  <c:v>55.9</c:v>
                </c:pt>
                <c:pt idx="45">
                  <c:v>58.7</c:v>
                </c:pt>
                <c:pt idx="46">
                  <c:v>61.6</c:v>
                </c:pt>
                <c:pt idx="47">
                  <c:v>64.8</c:v>
                </c:pt>
                <c:pt idx="48">
                  <c:v>68.2</c:v>
                </c:pt>
                <c:pt idx="49">
                  <c:v>71.900000000000006</c:v>
                </c:pt>
                <c:pt idx="50">
                  <c:v>75.900000000000006</c:v>
                </c:pt>
                <c:pt idx="51">
                  <c:v>80.2</c:v>
                </c:pt>
                <c:pt idx="52">
                  <c:v>84.8</c:v>
                </c:pt>
                <c:pt idx="53">
                  <c:v>90.3</c:v>
                </c:pt>
                <c:pt idx="54">
                  <c:v>96.8</c:v>
                </c:pt>
                <c:pt idx="55">
                  <c:v>104.5</c:v>
                </c:pt>
                <c:pt idx="56">
                  <c:v>113.2</c:v>
                </c:pt>
                <c:pt idx="57">
                  <c:v>122.7</c:v>
                </c:pt>
                <c:pt idx="58">
                  <c:v>133.19999999999999</c:v>
                </c:pt>
                <c:pt idx="59">
                  <c:v>145.30000000000001</c:v>
                </c:pt>
                <c:pt idx="60">
                  <c:v>159.5</c:v>
                </c:pt>
                <c:pt idx="61">
                  <c:v>176.4</c:v>
                </c:pt>
                <c:pt idx="62">
                  <c:v>197.1</c:v>
                </c:pt>
                <c:pt idx="63">
                  <c:v>228.2</c:v>
                </c:pt>
                <c:pt idx="64">
                  <c:v>299.89999999999998</c:v>
                </c:pt>
                <c:pt idx="65">
                  <c:v>486.3</c:v>
                </c:pt>
                <c:pt idx="66">
                  <c:v>689</c:v>
                </c:pt>
                <c:pt idx="67">
                  <c:v>800.9</c:v>
                </c:pt>
                <c:pt idx="68">
                  <c:v>812.3</c:v>
                </c:pt>
                <c:pt idx="69">
                  <c:v>806.4</c:v>
                </c:pt>
                <c:pt idx="70">
                  <c:v>792</c:v>
                </c:pt>
                <c:pt idx="71">
                  <c:v>764.1</c:v>
                </c:pt>
                <c:pt idx="72">
                  <c:v>721.7</c:v>
                </c:pt>
                <c:pt idx="73">
                  <c:v>695.6</c:v>
                </c:pt>
                <c:pt idx="74">
                  <c:v>666</c:v>
                </c:pt>
                <c:pt idx="75">
                  <c:v>636.79999999999995</c:v>
                </c:pt>
                <c:pt idx="76">
                  <c:v>609</c:v>
                </c:pt>
                <c:pt idx="77">
                  <c:v>581.20000000000005</c:v>
                </c:pt>
                <c:pt idx="78">
                  <c:v>554</c:v>
                </c:pt>
                <c:pt idx="79">
                  <c:v>527.20000000000005</c:v>
                </c:pt>
                <c:pt idx="80">
                  <c:v>501.6</c:v>
                </c:pt>
                <c:pt idx="81">
                  <c:v>476.1</c:v>
                </c:pt>
                <c:pt idx="82">
                  <c:v>452.2</c:v>
                </c:pt>
                <c:pt idx="83">
                  <c:v>430.6</c:v>
                </c:pt>
                <c:pt idx="84">
                  <c:v>409.7</c:v>
                </c:pt>
                <c:pt idx="85">
                  <c:v>389.9</c:v>
                </c:pt>
                <c:pt idx="86">
                  <c:v>371.2</c:v>
                </c:pt>
                <c:pt idx="87">
                  <c:v>353.4</c:v>
                </c:pt>
                <c:pt idx="88">
                  <c:v>336.6</c:v>
                </c:pt>
                <c:pt idx="89">
                  <c:v>320.7</c:v>
                </c:pt>
                <c:pt idx="90">
                  <c:v>305.89999999999998</c:v>
                </c:pt>
                <c:pt idx="91">
                  <c:v>292</c:v>
                </c:pt>
                <c:pt idx="92">
                  <c:v>278.7</c:v>
                </c:pt>
                <c:pt idx="93">
                  <c:v>266.2</c:v>
                </c:pt>
                <c:pt idx="94">
                  <c:v>254.3</c:v>
                </c:pt>
                <c:pt idx="95">
                  <c:v>243</c:v>
                </c:pt>
                <c:pt idx="96">
                  <c:v>233.1</c:v>
                </c:pt>
                <c:pt idx="97">
                  <c:v>224.9</c:v>
                </c:pt>
                <c:pt idx="98">
                  <c:v>213.1</c:v>
                </c:pt>
                <c:pt idx="99">
                  <c:v>199.6</c:v>
                </c:pt>
                <c:pt idx="100">
                  <c:v>186.3</c:v>
                </c:pt>
                <c:pt idx="101">
                  <c:v>173.9</c:v>
                </c:pt>
                <c:pt idx="102">
                  <c:v>162.4</c:v>
                </c:pt>
                <c:pt idx="103">
                  <c:v>151.69999999999999</c:v>
                </c:pt>
                <c:pt idx="104">
                  <c:v>141.69999999999999</c:v>
                </c:pt>
                <c:pt idx="105">
                  <c:v>132.4</c:v>
                </c:pt>
                <c:pt idx="106">
                  <c:v>123.7</c:v>
                </c:pt>
                <c:pt idx="107">
                  <c:v>115.6</c:v>
                </c:pt>
                <c:pt idx="108">
                  <c:v>108</c:v>
                </c:pt>
                <c:pt idx="109">
                  <c:v>100.9</c:v>
                </c:pt>
                <c:pt idx="110">
                  <c:v>94.3</c:v>
                </c:pt>
                <c:pt idx="111">
                  <c:v>88</c:v>
                </c:pt>
                <c:pt idx="112">
                  <c:v>81.900000000000006</c:v>
                </c:pt>
                <c:pt idx="113">
                  <c:v>76.5</c:v>
                </c:pt>
                <c:pt idx="114">
                  <c:v>71.5</c:v>
                </c:pt>
                <c:pt idx="115">
                  <c:v>66.900000000000006</c:v>
                </c:pt>
                <c:pt idx="116">
                  <c:v>62.5</c:v>
                </c:pt>
                <c:pt idx="117">
                  <c:v>58.5</c:v>
                </c:pt>
                <c:pt idx="118">
                  <c:v>54.7</c:v>
                </c:pt>
                <c:pt idx="119">
                  <c:v>51.2</c:v>
                </c:pt>
                <c:pt idx="120">
                  <c:v>47.9</c:v>
                </c:pt>
                <c:pt idx="121">
                  <c:v>44.8</c:v>
                </c:pt>
                <c:pt idx="122">
                  <c:v>41.9</c:v>
                </c:pt>
                <c:pt idx="123">
                  <c:v>39.200000000000003</c:v>
                </c:pt>
                <c:pt idx="124">
                  <c:v>36.700000000000003</c:v>
                </c:pt>
                <c:pt idx="125">
                  <c:v>34.4</c:v>
                </c:pt>
                <c:pt idx="126">
                  <c:v>32.200000000000003</c:v>
                </c:pt>
                <c:pt idx="127">
                  <c:v>30.1</c:v>
                </c:pt>
                <c:pt idx="128">
                  <c:v>28.1</c:v>
                </c:pt>
                <c:pt idx="129">
                  <c:v>26.3</c:v>
                </c:pt>
                <c:pt idx="130">
                  <c:v>24.6</c:v>
                </c:pt>
                <c:pt idx="131">
                  <c:v>23</c:v>
                </c:pt>
                <c:pt idx="132">
                  <c:v>21.5</c:v>
                </c:pt>
                <c:pt idx="133">
                  <c:v>20.100000000000001</c:v>
                </c:pt>
                <c:pt idx="134">
                  <c:v>18.8</c:v>
                </c:pt>
                <c:pt idx="135">
                  <c:v>17.600000000000001</c:v>
                </c:pt>
                <c:pt idx="136">
                  <c:v>16.399999999999999</c:v>
                </c:pt>
                <c:pt idx="137">
                  <c:v>15.4</c:v>
                </c:pt>
                <c:pt idx="138">
                  <c:v>14.3</c:v>
                </c:pt>
                <c:pt idx="139">
                  <c:v>13.4</c:v>
                </c:pt>
                <c:pt idx="140">
                  <c:v>12.4</c:v>
                </c:pt>
                <c:pt idx="141">
                  <c:v>11.6</c:v>
                </c:pt>
                <c:pt idx="142">
                  <c:v>10.8</c:v>
                </c:pt>
                <c:pt idx="143">
                  <c:v>10</c:v>
                </c:pt>
                <c:pt idx="144">
                  <c:v>9.3000000000000007</c:v>
                </c:pt>
                <c:pt idx="145">
                  <c:v>8.5</c:v>
                </c:pt>
                <c:pt idx="146">
                  <c:v>7.8</c:v>
                </c:pt>
                <c:pt idx="147">
                  <c:v>7</c:v>
                </c:pt>
                <c:pt idx="148">
                  <c:v>5.9</c:v>
                </c:pt>
                <c:pt idx="149">
                  <c:v>4.5999999999999996</c:v>
                </c:pt>
                <c:pt idx="150">
                  <c:v>3.6</c:v>
                </c:pt>
                <c:pt idx="151">
                  <c:v>3.2</c:v>
                </c:pt>
                <c:pt idx="152">
                  <c:v>2.8</c:v>
                </c:pt>
                <c:pt idx="153">
                  <c:v>2.5</c:v>
                </c:pt>
                <c:pt idx="154">
                  <c:v>2.2999999999999998</c:v>
                </c:pt>
                <c:pt idx="155">
                  <c:v>2</c:v>
                </c:pt>
                <c:pt idx="156">
                  <c:v>1.8</c:v>
                </c:pt>
                <c:pt idx="157">
                  <c:v>1.6</c:v>
                </c:pt>
                <c:pt idx="158">
                  <c:v>1.5</c:v>
                </c:pt>
                <c:pt idx="159">
                  <c:v>1.3</c:v>
                </c:pt>
                <c:pt idx="160">
                  <c:v>1.2</c:v>
                </c:pt>
                <c:pt idx="161">
                  <c:v>1.1000000000000001</c:v>
                </c:pt>
                <c:pt idx="162">
                  <c:v>0.9</c:v>
                </c:pt>
                <c:pt idx="163">
                  <c:v>0.8</c:v>
                </c:pt>
                <c:pt idx="164">
                  <c:v>0.8</c:v>
                </c:pt>
                <c:pt idx="165">
                  <c:v>0.7</c:v>
                </c:pt>
                <c:pt idx="166">
                  <c:v>0.6</c:v>
                </c:pt>
                <c:pt idx="167">
                  <c:v>0.5</c:v>
                </c:pt>
                <c:pt idx="168">
                  <c:v>0.5</c:v>
                </c:pt>
                <c:pt idx="169">
                  <c:v>0.4</c:v>
                </c:pt>
                <c:pt idx="170">
                  <c:v>0.3</c:v>
                </c:pt>
                <c:pt idx="171">
                  <c:v>0.3</c:v>
                </c:pt>
                <c:pt idx="172">
                  <c:v>0.3</c:v>
                </c:pt>
                <c:pt idx="173">
                  <c:v>0.2</c:v>
                </c:pt>
                <c:pt idx="174">
                  <c:v>0.2</c:v>
                </c:pt>
                <c:pt idx="175">
                  <c:v>0.1</c:v>
                </c:pt>
                <c:pt idx="176">
                  <c:v>0.1</c:v>
                </c:pt>
                <c:pt idx="177">
                  <c:v>0.1</c:v>
                </c:pt>
                <c:pt idx="178">
                  <c:v>0.1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5F-45BE-BD6C-2165BE80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31768"/>
        <c:axId val="169038000"/>
      </c:scatterChart>
      <c:valAx>
        <c:axId val="416531768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9591879586480259"/>
              <c:y val="0.91964546739349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000"/>
        <c:crosses val="autoZero"/>
        <c:crossBetween val="midCat"/>
      </c:valAx>
      <c:valAx>
        <c:axId val="1690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3.4693877551020408E-2"/>
              <c:y val="0.38392973955178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531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Golf Course</a:t>
            </a:r>
            <a:r>
              <a:rPr lang="en-US" baseline="0"/>
              <a:t> Outfall </a:t>
            </a:r>
            <a:r>
              <a:rPr lang="en-US"/>
              <a:t>- 10-yr Elevation vs. Time</a:t>
            </a:r>
          </a:p>
        </c:rich>
      </c:tx>
      <c:layout>
        <c:manualLayout>
          <c:xMode val="edge"/>
          <c:yMode val="edge"/>
          <c:x val="0.22449001017729925"/>
          <c:y val="3.5294225721784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5669200085"/>
          <c:y val="0.12941195055714408"/>
          <c:w val="0.84489880111886273"/>
          <c:h val="0.71764808945325342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'10-yr'!$A$26:$A$793</c:f>
              <c:numCache>
                <c:formatCode>0.0000</c:formatCode>
                <c:ptCount val="7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</c:numCache>
            </c:numRef>
          </c:xVal>
          <c:yVal>
            <c:numRef>
              <c:f>'10-yr'!$C$26:$C$793</c:f>
              <c:numCache>
                <c:formatCode>0.00</c:formatCode>
                <c:ptCount val="768"/>
                <c:pt idx="0">
                  <c:v>95.75</c:v>
                </c:pt>
                <c:pt idx="1">
                  <c:v>95.752792789035368</c:v>
                </c:pt>
                <c:pt idx="2">
                  <c:v>95.763963945176869</c:v>
                </c:pt>
                <c:pt idx="3">
                  <c:v>95.78211707390679</c:v>
                </c:pt>
                <c:pt idx="4">
                  <c:v>95.803062991672093</c:v>
                </c:pt>
                <c:pt idx="5">
                  <c:v>95.822612514919712</c:v>
                </c:pt>
                <c:pt idx="6">
                  <c:v>95.840765643649632</c:v>
                </c:pt>
                <c:pt idx="7">
                  <c:v>95.858918772379553</c:v>
                </c:pt>
                <c:pt idx="8">
                  <c:v>95.87427911207412</c:v>
                </c:pt>
                <c:pt idx="9">
                  <c:v>95.889639451768673</c:v>
                </c:pt>
                <c:pt idx="10">
                  <c:v>95.904999791463226</c:v>
                </c:pt>
                <c:pt idx="11">
                  <c:v>95.91896373664008</c:v>
                </c:pt>
                <c:pt idx="12">
                  <c:v>95.931531287299265</c:v>
                </c:pt>
                <c:pt idx="13">
                  <c:v>95.94409883795845</c:v>
                </c:pt>
                <c:pt idx="14">
                  <c:v>95.95666638861762</c:v>
                </c:pt>
                <c:pt idx="15">
                  <c:v>95.967837544759121</c:v>
                </c:pt>
                <c:pt idx="16">
                  <c:v>95.979008700900607</c:v>
                </c:pt>
                <c:pt idx="17">
                  <c:v>95.988783462524424</c:v>
                </c:pt>
                <c:pt idx="18">
                  <c:v>95.998558224148226</c:v>
                </c:pt>
                <c:pt idx="19">
                  <c:v>96.008332985772029</c:v>
                </c:pt>
                <c:pt idx="20">
                  <c:v>96.016711352878147</c:v>
                </c:pt>
                <c:pt idx="21">
                  <c:v>96.02508971998428</c:v>
                </c:pt>
                <c:pt idx="22">
                  <c:v>96.033468087090398</c:v>
                </c:pt>
                <c:pt idx="23">
                  <c:v>96.041846454196516</c:v>
                </c:pt>
                <c:pt idx="24">
                  <c:v>96.050224821302635</c:v>
                </c:pt>
                <c:pt idx="25">
                  <c:v>96.061395977444121</c:v>
                </c:pt>
                <c:pt idx="26">
                  <c:v>96.072567133585622</c:v>
                </c:pt>
                <c:pt idx="27">
                  <c:v>96.086531078762491</c:v>
                </c:pt>
                <c:pt idx="28">
                  <c:v>96.103287812974727</c:v>
                </c:pt>
                <c:pt idx="29">
                  <c:v>96.120044547186964</c:v>
                </c:pt>
                <c:pt idx="30">
                  <c:v>96.139594070434583</c:v>
                </c:pt>
                <c:pt idx="31">
                  <c:v>96.159143593682188</c:v>
                </c:pt>
                <c:pt idx="32">
                  <c:v>96.180089511447491</c:v>
                </c:pt>
                <c:pt idx="33">
                  <c:v>96.202431823730478</c:v>
                </c:pt>
                <c:pt idx="34">
                  <c:v>96.224774136013465</c:v>
                </c:pt>
                <c:pt idx="35">
                  <c:v>96.248512842814137</c:v>
                </c:pt>
                <c:pt idx="36">
                  <c:v>96.273647944132506</c:v>
                </c:pt>
                <c:pt idx="37">
                  <c:v>96.301575834486229</c:v>
                </c:pt>
                <c:pt idx="38">
                  <c:v>96.329503724839967</c:v>
                </c:pt>
                <c:pt idx="39">
                  <c:v>96.361620798746756</c:v>
                </c:pt>
                <c:pt idx="40">
                  <c:v>96.39373787265356</c:v>
                </c:pt>
                <c:pt idx="41">
                  <c:v>96.427251341078033</c:v>
                </c:pt>
                <c:pt idx="42">
                  <c:v>96.460764809502507</c:v>
                </c:pt>
                <c:pt idx="43">
                  <c:v>96.495674672444679</c:v>
                </c:pt>
                <c:pt idx="44">
                  <c:v>96.530584535386851</c:v>
                </c:pt>
                <c:pt idx="45">
                  <c:v>96.569683581882074</c:v>
                </c:pt>
                <c:pt idx="46">
                  <c:v>96.610179022894982</c:v>
                </c:pt>
                <c:pt idx="47">
                  <c:v>96.654863647460957</c:v>
                </c:pt>
                <c:pt idx="48">
                  <c:v>96.702341061062313</c:v>
                </c:pt>
                <c:pt idx="49">
                  <c:v>96.754007658216707</c:v>
                </c:pt>
                <c:pt idx="50">
                  <c:v>96.809863438924182</c:v>
                </c:pt>
                <c:pt idx="51">
                  <c:v>96.869908403184709</c:v>
                </c:pt>
                <c:pt idx="52">
                  <c:v>96.934142550998288</c:v>
                </c:pt>
                <c:pt idx="53">
                  <c:v>97.010944249471066</c:v>
                </c:pt>
                <c:pt idx="54">
                  <c:v>97.101709893120699</c:v>
                </c:pt>
                <c:pt idx="55">
                  <c:v>97.209232270982568</c:v>
                </c:pt>
                <c:pt idx="56">
                  <c:v>97.330718594021306</c:v>
                </c:pt>
                <c:pt idx="57">
                  <c:v>97.463376073201545</c:v>
                </c:pt>
                <c:pt idx="58">
                  <c:v>97.609997497558638</c:v>
                </c:pt>
                <c:pt idx="59">
                  <c:v>97.778961234198732</c:v>
                </c:pt>
                <c:pt idx="60">
                  <c:v>97.977249255710234</c:v>
                </c:pt>
                <c:pt idx="61">
                  <c:v>98.213239929199275</c:v>
                </c:pt>
                <c:pt idx="62">
                  <c:v>98.502293594360424</c:v>
                </c:pt>
                <c:pt idx="63">
                  <c:v>98.936572289360967</c:v>
                </c:pt>
                <c:pt idx="64">
                  <c:v>99.937787158542307</c:v>
                </c:pt>
                <c:pt idx="65">
                  <c:v>102.32534409541253</c:v>
                </c:pt>
                <c:pt idx="66">
                  <c:v>103.75994516249342</c:v>
                </c:pt>
                <c:pt idx="67">
                  <c:v>104.39465675543794</c:v>
                </c:pt>
                <c:pt idx="68">
                  <c:v>104.45271033586776</c:v>
                </c:pt>
                <c:pt idx="69">
                  <c:v>104.42585348252636</c:v>
                </c:pt>
                <c:pt idx="70">
                  <c:v>104.34417477887666</c:v>
                </c:pt>
                <c:pt idx="71">
                  <c:v>104.18592229055538</c:v>
                </c:pt>
                <c:pt idx="72">
                  <c:v>103.94542388536462</c:v>
                </c:pt>
                <c:pt idx="73">
                  <c:v>103.79738123499953</c:v>
                </c:pt>
                <c:pt idx="74">
                  <c:v>103.62948612194184</c:v>
                </c:pt>
                <c:pt idx="75">
                  <c:v>103.46385986176328</c:v>
                </c:pt>
                <c:pt idx="76">
                  <c:v>103.30617458666178</c:v>
                </c:pt>
                <c:pt idx="77">
                  <c:v>103.08759962920205</c:v>
                </c:pt>
                <c:pt idx="78">
                  <c:v>102.86912385977028</c:v>
                </c:pt>
                <c:pt idx="79">
                  <c:v>102.65386096930074</c:v>
                </c:pt>
                <c:pt idx="80">
                  <c:v>102.44823671571791</c:v>
                </c:pt>
                <c:pt idx="81">
                  <c:v>102.24341568187563</c:v>
                </c:pt>
                <c:pt idx="82">
                  <c:v>102.05144616388228</c:v>
                </c:pt>
                <c:pt idx="83">
                  <c:v>101.76287479315879</c:v>
                </c:pt>
                <c:pt idx="84">
                  <c:v>101.47102833896227</c:v>
                </c:pt>
                <c:pt idx="85">
                  <c:v>101.19454222446032</c:v>
                </c:pt>
                <c:pt idx="86">
                  <c:v>100.93341644965291</c:v>
                </c:pt>
                <c:pt idx="87">
                  <c:v>100.68485822550468</c:v>
                </c:pt>
                <c:pt idx="88">
                  <c:v>100.45026394653333</c:v>
                </c:pt>
                <c:pt idx="89">
                  <c:v>100.22823721822114</c:v>
                </c:pt>
                <c:pt idx="90">
                  <c:v>100.02157082960352</c:v>
                </c:pt>
                <c:pt idx="91">
                  <c:v>99.827471991645069</c:v>
                </c:pt>
                <c:pt idx="92">
                  <c:v>99.641751520792738</c:v>
                </c:pt>
                <c:pt idx="93">
                  <c:v>99.467202206081907</c:v>
                </c:pt>
                <c:pt idx="94">
                  <c:v>99.301031258477195</c:v>
                </c:pt>
                <c:pt idx="95">
                  <c:v>99.143238677978601</c:v>
                </c:pt>
                <c:pt idx="96">
                  <c:v>99.004995620727613</c:v>
                </c:pt>
                <c:pt idx="97">
                  <c:v>98.890491270277309</c:v>
                </c:pt>
                <c:pt idx="98">
                  <c:v>98.725716717190281</c:v>
                </c:pt>
                <c:pt idx="99">
                  <c:v>98.537203457302581</c:v>
                </c:pt>
                <c:pt idx="100">
                  <c:v>98.351482986450264</c:v>
                </c:pt>
                <c:pt idx="101">
                  <c:v>98.178330066257118</c:v>
                </c:pt>
                <c:pt idx="102">
                  <c:v>98.017744696723142</c:v>
                </c:pt>
                <c:pt idx="103">
                  <c:v>97.868330483330681</c:v>
                </c:pt>
                <c:pt idx="104">
                  <c:v>97.728691031562008</c:v>
                </c:pt>
                <c:pt idx="105">
                  <c:v>97.598826341417151</c:v>
                </c:pt>
                <c:pt idx="106">
                  <c:v>97.477340018378413</c:v>
                </c:pt>
                <c:pt idx="107">
                  <c:v>97.36423206244578</c:v>
                </c:pt>
                <c:pt idx="108">
                  <c:v>97.258106079101594</c:v>
                </c:pt>
                <c:pt idx="109">
                  <c:v>97.158962068345843</c:v>
                </c:pt>
                <c:pt idx="110">
                  <c:v>97.066800030178527</c:v>
                </c:pt>
                <c:pt idx="111">
                  <c:v>96.978827175564263</c:v>
                </c:pt>
                <c:pt idx="112">
                  <c:v>96.89364710998538</c:v>
                </c:pt>
                <c:pt idx="113">
                  <c:v>96.818241806030301</c:v>
                </c:pt>
                <c:pt idx="114">
                  <c:v>96.748422080145971</c:v>
                </c:pt>
                <c:pt idx="115">
                  <c:v>96.684187932332378</c:v>
                </c:pt>
                <c:pt idx="116">
                  <c:v>96.622746573554167</c:v>
                </c:pt>
                <c:pt idx="117">
                  <c:v>96.566890792846706</c:v>
                </c:pt>
                <c:pt idx="118">
                  <c:v>96.513827801174614</c:v>
                </c:pt>
                <c:pt idx="119">
                  <c:v>96.464953993055573</c:v>
                </c:pt>
                <c:pt idx="120">
                  <c:v>96.418872973971915</c:v>
                </c:pt>
                <c:pt idx="121">
                  <c:v>96.375584743923625</c:v>
                </c:pt>
                <c:pt idx="122">
                  <c:v>96.335089302910717</c:v>
                </c:pt>
                <c:pt idx="123">
                  <c:v>96.297386650933177</c:v>
                </c:pt>
                <c:pt idx="124">
                  <c:v>96.262476787991005</c:v>
                </c:pt>
                <c:pt idx="125">
                  <c:v>96.230359714084216</c:v>
                </c:pt>
                <c:pt idx="126">
                  <c:v>96.19963903469511</c:v>
                </c:pt>
                <c:pt idx="127">
                  <c:v>96.170314749823689</c:v>
                </c:pt>
                <c:pt idx="128">
                  <c:v>96.142386859469951</c:v>
                </c:pt>
                <c:pt idx="129">
                  <c:v>96.117251758151596</c:v>
                </c:pt>
                <c:pt idx="130">
                  <c:v>96.093513051350925</c:v>
                </c:pt>
                <c:pt idx="131">
                  <c:v>96.071170739067938</c:v>
                </c:pt>
                <c:pt idx="132">
                  <c:v>96.050224821302635</c:v>
                </c:pt>
                <c:pt idx="133">
                  <c:v>96.030675298055016</c:v>
                </c:pt>
                <c:pt idx="134">
                  <c:v>96.012522169325095</c:v>
                </c:pt>
                <c:pt idx="135">
                  <c:v>95.995765435112858</c:v>
                </c:pt>
                <c:pt idx="136">
                  <c:v>95.979008700900607</c:v>
                </c:pt>
                <c:pt idx="137">
                  <c:v>95.965044755723753</c:v>
                </c:pt>
                <c:pt idx="138">
                  <c:v>95.9496844160292</c:v>
                </c:pt>
                <c:pt idx="139">
                  <c:v>95.937116865370015</c:v>
                </c:pt>
                <c:pt idx="140">
                  <c:v>95.923152920193147</c:v>
                </c:pt>
                <c:pt idx="141">
                  <c:v>95.91198176405166</c:v>
                </c:pt>
                <c:pt idx="142">
                  <c:v>95.900810607910159</c:v>
                </c:pt>
                <c:pt idx="143">
                  <c:v>95.889639451768673</c:v>
                </c:pt>
                <c:pt idx="144">
                  <c:v>95.879864690144856</c:v>
                </c:pt>
                <c:pt idx="145">
                  <c:v>95.86869353400337</c:v>
                </c:pt>
                <c:pt idx="146">
                  <c:v>95.858918772379553</c:v>
                </c:pt>
                <c:pt idx="147">
                  <c:v>95.847747616238067</c:v>
                </c:pt>
                <c:pt idx="148">
                  <c:v>95.832387276543514</c:v>
                </c:pt>
                <c:pt idx="149">
                  <c:v>95.814234147813593</c:v>
                </c:pt>
                <c:pt idx="150">
                  <c:v>95.800270202636725</c:v>
                </c:pt>
                <c:pt idx="151">
                  <c:v>95.794684624565974</c:v>
                </c:pt>
                <c:pt idx="152">
                  <c:v>95.789099046495224</c:v>
                </c:pt>
                <c:pt idx="153">
                  <c:v>95.784909862942172</c:v>
                </c:pt>
                <c:pt idx="154">
                  <c:v>95.78211707390679</c:v>
                </c:pt>
                <c:pt idx="155">
                  <c:v>95.777927890353737</c:v>
                </c:pt>
                <c:pt idx="156">
                  <c:v>95.775135101318355</c:v>
                </c:pt>
                <c:pt idx="157">
                  <c:v>95.772342312282987</c:v>
                </c:pt>
                <c:pt idx="158">
                  <c:v>95.770945917765303</c:v>
                </c:pt>
                <c:pt idx="159">
                  <c:v>95.768153128729921</c:v>
                </c:pt>
                <c:pt idx="160">
                  <c:v>95.766756734212237</c:v>
                </c:pt>
                <c:pt idx="161">
                  <c:v>95.765360339694553</c:v>
                </c:pt>
                <c:pt idx="162">
                  <c:v>95.762567550659185</c:v>
                </c:pt>
                <c:pt idx="163">
                  <c:v>95.761171156141486</c:v>
                </c:pt>
                <c:pt idx="164">
                  <c:v>95.761171156141486</c:v>
                </c:pt>
                <c:pt idx="165">
                  <c:v>95.759774761623802</c:v>
                </c:pt>
                <c:pt idx="166">
                  <c:v>95.758378367106118</c:v>
                </c:pt>
                <c:pt idx="167">
                  <c:v>95.756981972588434</c:v>
                </c:pt>
                <c:pt idx="168">
                  <c:v>95.756981972588434</c:v>
                </c:pt>
                <c:pt idx="169">
                  <c:v>95.75558557807075</c:v>
                </c:pt>
                <c:pt idx="170">
                  <c:v>95.754189183553066</c:v>
                </c:pt>
                <c:pt idx="171">
                  <c:v>95.754189183553066</c:v>
                </c:pt>
                <c:pt idx="172">
                  <c:v>95.754189183553066</c:v>
                </c:pt>
                <c:pt idx="173">
                  <c:v>95.752792789035368</c:v>
                </c:pt>
                <c:pt idx="174">
                  <c:v>95.752792789035368</c:v>
                </c:pt>
                <c:pt idx="175">
                  <c:v>95.751396394517684</c:v>
                </c:pt>
                <c:pt idx="176">
                  <c:v>95.751396394517684</c:v>
                </c:pt>
                <c:pt idx="177">
                  <c:v>95.751396394517684</c:v>
                </c:pt>
                <c:pt idx="178">
                  <c:v>95.751396394517684</c:v>
                </c:pt>
                <c:pt idx="179">
                  <c:v>95.75</c:v>
                </c:pt>
                <c:pt idx="180">
                  <c:v>95.75</c:v>
                </c:pt>
                <c:pt idx="181">
                  <c:v>95.75</c:v>
                </c:pt>
                <c:pt idx="182">
                  <c:v>95.75</c:v>
                </c:pt>
                <c:pt idx="183">
                  <c:v>95.75</c:v>
                </c:pt>
                <c:pt idx="184">
                  <c:v>95.75</c:v>
                </c:pt>
                <c:pt idx="185">
                  <c:v>95.75</c:v>
                </c:pt>
                <c:pt idx="186">
                  <c:v>95.75</c:v>
                </c:pt>
                <c:pt idx="187">
                  <c:v>95.75</c:v>
                </c:pt>
                <c:pt idx="188">
                  <c:v>95.75</c:v>
                </c:pt>
                <c:pt idx="189">
                  <c:v>95.75</c:v>
                </c:pt>
                <c:pt idx="190">
                  <c:v>95.75</c:v>
                </c:pt>
                <c:pt idx="191">
                  <c:v>95.75</c:v>
                </c:pt>
                <c:pt idx="192">
                  <c:v>95.75</c:v>
                </c:pt>
                <c:pt idx="193">
                  <c:v>95.75</c:v>
                </c:pt>
                <c:pt idx="194">
                  <c:v>95.75</c:v>
                </c:pt>
                <c:pt idx="195">
                  <c:v>95.75</c:v>
                </c:pt>
                <c:pt idx="196">
                  <c:v>95.75</c:v>
                </c:pt>
                <c:pt idx="197">
                  <c:v>95.75</c:v>
                </c:pt>
                <c:pt idx="198">
                  <c:v>95.75</c:v>
                </c:pt>
                <c:pt idx="199">
                  <c:v>95.75</c:v>
                </c:pt>
                <c:pt idx="200">
                  <c:v>95.75</c:v>
                </c:pt>
                <c:pt idx="201">
                  <c:v>95.75</c:v>
                </c:pt>
                <c:pt idx="202">
                  <c:v>95.75</c:v>
                </c:pt>
                <c:pt idx="203">
                  <c:v>95.75</c:v>
                </c:pt>
                <c:pt idx="204">
                  <c:v>95.75</c:v>
                </c:pt>
                <c:pt idx="205">
                  <c:v>95.75</c:v>
                </c:pt>
                <c:pt idx="206">
                  <c:v>95.75</c:v>
                </c:pt>
                <c:pt idx="207">
                  <c:v>95.75</c:v>
                </c:pt>
                <c:pt idx="208">
                  <c:v>95.75</c:v>
                </c:pt>
                <c:pt idx="209">
                  <c:v>95.75</c:v>
                </c:pt>
                <c:pt idx="210">
                  <c:v>95.75</c:v>
                </c:pt>
                <c:pt idx="211">
                  <c:v>95.75</c:v>
                </c:pt>
                <c:pt idx="212">
                  <c:v>95.75</c:v>
                </c:pt>
                <c:pt idx="213">
                  <c:v>95.75</c:v>
                </c:pt>
                <c:pt idx="214">
                  <c:v>95.75</c:v>
                </c:pt>
                <c:pt idx="215">
                  <c:v>95.75</c:v>
                </c:pt>
                <c:pt idx="216">
                  <c:v>95.75</c:v>
                </c:pt>
                <c:pt idx="217">
                  <c:v>95.75</c:v>
                </c:pt>
                <c:pt idx="218">
                  <c:v>95.75</c:v>
                </c:pt>
                <c:pt idx="219">
                  <c:v>95.75</c:v>
                </c:pt>
                <c:pt idx="220">
                  <c:v>95.75</c:v>
                </c:pt>
                <c:pt idx="221">
                  <c:v>95.75</c:v>
                </c:pt>
                <c:pt idx="222">
                  <c:v>95.75</c:v>
                </c:pt>
                <c:pt idx="223">
                  <c:v>95.75</c:v>
                </c:pt>
                <c:pt idx="224">
                  <c:v>95.75</c:v>
                </c:pt>
                <c:pt idx="225">
                  <c:v>95.75</c:v>
                </c:pt>
                <c:pt idx="226">
                  <c:v>95.75</c:v>
                </c:pt>
                <c:pt idx="227">
                  <c:v>95.75</c:v>
                </c:pt>
                <c:pt idx="228">
                  <c:v>95.75</c:v>
                </c:pt>
                <c:pt idx="229">
                  <c:v>95.75</c:v>
                </c:pt>
                <c:pt idx="230">
                  <c:v>95.75</c:v>
                </c:pt>
                <c:pt idx="231">
                  <c:v>95.75</c:v>
                </c:pt>
                <c:pt idx="232">
                  <c:v>95.75</c:v>
                </c:pt>
                <c:pt idx="233">
                  <c:v>95.75</c:v>
                </c:pt>
                <c:pt idx="234">
                  <c:v>95.75</c:v>
                </c:pt>
                <c:pt idx="235">
                  <c:v>95.75</c:v>
                </c:pt>
                <c:pt idx="236">
                  <c:v>95.75</c:v>
                </c:pt>
                <c:pt idx="237">
                  <c:v>95.75</c:v>
                </c:pt>
                <c:pt idx="238">
                  <c:v>95.75</c:v>
                </c:pt>
                <c:pt idx="239">
                  <c:v>95.75</c:v>
                </c:pt>
                <c:pt idx="240">
                  <c:v>95.75</c:v>
                </c:pt>
                <c:pt idx="241">
                  <c:v>95.75</c:v>
                </c:pt>
                <c:pt idx="242">
                  <c:v>95.75</c:v>
                </c:pt>
                <c:pt idx="243">
                  <c:v>95.75</c:v>
                </c:pt>
                <c:pt idx="244">
                  <c:v>95.75</c:v>
                </c:pt>
                <c:pt idx="245">
                  <c:v>95.75</c:v>
                </c:pt>
                <c:pt idx="246">
                  <c:v>95.75</c:v>
                </c:pt>
                <c:pt idx="247">
                  <c:v>95.75</c:v>
                </c:pt>
                <c:pt idx="248">
                  <c:v>95.75</c:v>
                </c:pt>
                <c:pt idx="249">
                  <c:v>95.75</c:v>
                </c:pt>
                <c:pt idx="250">
                  <c:v>95.75</c:v>
                </c:pt>
                <c:pt idx="251">
                  <c:v>95.75</c:v>
                </c:pt>
                <c:pt idx="252">
                  <c:v>95.75</c:v>
                </c:pt>
                <c:pt idx="253">
                  <c:v>95.75</c:v>
                </c:pt>
                <c:pt idx="254">
                  <c:v>95.75</c:v>
                </c:pt>
                <c:pt idx="255">
                  <c:v>95.75</c:v>
                </c:pt>
                <c:pt idx="256">
                  <c:v>95.75</c:v>
                </c:pt>
                <c:pt idx="257">
                  <c:v>95.75</c:v>
                </c:pt>
                <c:pt idx="258">
                  <c:v>95.75</c:v>
                </c:pt>
                <c:pt idx="259">
                  <c:v>95.75</c:v>
                </c:pt>
                <c:pt idx="260">
                  <c:v>95.75</c:v>
                </c:pt>
                <c:pt idx="261">
                  <c:v>95.75</c:v>
                </c:pt>
                <c:pt idx="262">
                  <c:v>95.75</c:v>
                </c:pt>
                <c:pt idx="263">
                  <c:v>95.75</c:v>
                </c:pt>
                <c:pt idx="264">
                  <c:v>95.75</c:v>
                </c:pt>
                <c:pt idx="265">
                  <c:v>95.75</c:v>
                </c:pt>
                <c:pt idx="266">
                  <c:v>95.75</c:v>
                </c:pt>
                <c:pt idx="267">
                  <c:v>95.75</c:v>
                </c:pt>
                <c:pt idx="268">
                  <c:v>95.75</c:v>
                </c:pt>
                <c:pt idx="269">
                  <c:v>95.75</c:v>
                </c:pt>
                <c:pt idx="270">
                  <c:v>95.75</c:v>
                </c:pt>
                <c:pt idx="271">
                  <c:v>95.75</c:v>
                </c:pt>
                <c:pt idx="272">
                  <c:v>95.75</c:v>
                </c:pt>
                <c:pt idx="273">
                  <c:v>95.75</c:v>
                </c:pt>
                <c:pt idx="274">
                  <c:v>95.75</c:v>
                </c:pt>
                <c:pt idx="275">
                  <c:v>95.75</c:v>
                </c:pt>
                <c:pt idx="276">
                  <c:v>95.75</c:v>
                </c:pt>
                <c:pt idx="277">
                  <c:v>95.75</c:v>
                </c:pt>
                <c:pt idx="278">
                  <c:v>95.75</c:v>
                </c:pt>
                <c:pt idx="279">
                  <c:v>95.75</c:v>
                </c:pt>
                <c:pt idx="280">
                  <c:v>95.75</c:v>
                </c:pt>
                <c:pt idx="281">
                  <c:v>95.75</c:v>
                </c:pt>
                <c:pt idx="282">
                  <c:v>95.75</c:v>
                </c:pt>
                <c:pt idx="283">
                  <c:v>95.75</c:v>
                </c:pt>
                <c:pt idx="284">
                  <c:v>95.75</c:v>
                </c:pt>
                <c:pt idx="285">
                  <c:v>95.75</c:v>
                </c:pt>
                <c:pt idx="286">
                  <c:v>95.75</c:v>
                </c:pt>
                <c:pt idx="287">
                  <c:v>95.75</c:v>
                </c:pt>
                <c:pt idx="288">
                  <c:v>95.75</c:v>
                </c:pt>
                <c:pt idx="289">
                  <c:v>95.75</c:v>
                </c:pt>
                <c:pt idx="290">
                  <c:v>95.75</c:v>
                </c:pt>
                <c:pt idx="291">
                  <c:v>95.75</c:v>
                </c:pt>
                <c:pt idx="292">
                  <c:v>95.75</c:v>
                </c:pt>
                <c:pt idx="293">
                  <c:v>95.75</c:v>
                </c:pt>
                <c:pt idx="294">
                  <c:v>95.75</c:v>
                </c:pt>
                <c:pt idx="295">
                  <c:v>95.75</c:v>
                </c:pt>
                <c:pt idx="296">
                  <c:v>95.75</c:v>
                </c:pt>
                <c:pt idx="297">
                  <c:v>95.75</c:v>
                </c:pt>
                <c:pt idx="298">
                  <c:v>95.75</c:v>
                </c:pt>
                <c:pt idx="299">
                  <c:v>95.75</c:v>
                </c:pt>
                <c:pt idx="300">
                  <c:v>95.75</c:v>
                </c:pt>
                <c:pt idx="301">
                  <c:v>95.75</c:v>
                </c:pt>
                <c:pt idx="302">
                  <c:v>95.75</c:v>
                </c:pt>
                <c:pt idx="303">
                  <c:v>95.75</c:v>
                </c:pt>
                <c:pt idx="304">
                  <c:v>95.75</c:v>
                </c:pt>
                <c:pt idx="305">
                  <c:v>95.75</c:v>
                </c:pt>
                <c:pt idx="306">
                  <c:v>95.75</c:v>
                </c:pt>
                <c:pt idx="307">
                  <c:v>95.75</c:v>
                </c:pt>
                <c:pt idx="308">
                  <c:v>95.75</c:v>
                </c:pt>
                <c:pt idx="309">
                  <c:v>95.75</c:v>
                </c:pt>
                <c:pt idx="310">
                  <c:v>95.75</c:v>
                </c:pt>
                <c:pt idx="311">
                  <c:v>95.75</c:v>
                </c:pt>
                <c:pt idx="312">
                  <c:v>95.75</c:v>
                </c:pt>
                <c:pt idx="313">
                  <c:v>95.75</c:v>
                </c:pt>
                <c:pt idx="314">
                  <c:v>95.75</c:v>
                </c:pt>
                <c:pt idx="315">
                  <c:v>95.75</c:v>
                </c:pt>
                <c:pt idx="316">
                  <c:v>95.75</c:v>
                </c:pt>
                <c:pt idx="317">
                  <c:v>95.75</c:v>
                </c:pt>
                <c:pt idx="318">
                  <c:v>95.75</c:v>
                </c:pt>
                <c:pt idx="319">
                  <c:v>95.75</c:v>
                </c:pt>
                <c:pt idx="320">
                  <c:v>95.75</c:v>
                </c:pt>
                <c:pt idx="321">
                  <c:v>95.75</c:v>
                </c:pt>
                <c:pt idx="322">
                  <c:v>95.75</c:v>
                </c:pt>
                <c:pt idx="323">
                  <c:v>95.75</c:v>
                </c:pt>
                <c:pt idx="324">
                  <c:v>95.75</c:v>
                </c:pt>
                <c:pt idx="325">
                  <c:v>95.75</c:v>
                </c:pt>
                <c:pt idx="326">
                  <c:v>95.75</c:v>
                </c:pt>
                <c:pt idx="327">
                  <c:v>95.75</c:v>
                </c:pt>
                <c:pt idx="328">
                  <c:v>95.75</c:v>
                </c:pt>
                <c:pt idx="329">
                  <c:v>95.75</c:v>
                </c:pt>
                <c:pt idx="330">
                  <c:v>95.75</c:v>
                </c:pt>
                <c:pt idx="331">
                  <c:v>95.75</c:v>
                </c:pt>
                <c:pt idx="332">
                  <c:v>95.75</c:v>
                </c:pt>
                <c:pt idx="333">
                  <c:v>95.75</c:v>
                </c:pt>
                <c:pt idx="334">
                  <c:v>95.75</c:v>
                </c:pt>
                <c:pt idx="335">
                  <c:v>95.75</c:v>
                </c:pt>
                <c:pt idx="336">
                  <c:v>95.75</c:v>
                </c:pt>
                <c:pt idx="337">
                  <c:v>95.75</c:v>
                </c:pt>
                <c:pt idx="338">
                  <c:v>95.75</c:v>
                </c:pt>
                <c:pt idx="339">
                  <c:v>95.75</c:v>
                </c:pt>
                <c:pt idx="340">
                  <c:v>95.75</c:v>
                </c:pt>
                <c:pt idx="341">
                  <c:v>95.75</c:v>
                </c:pt>
                <c:pt idx="342">
                  <c:v>95.75</c:v>
                </c:pt>
                <c:pt idx="343">
                  <c:v>95.75</c:v>
                </c:pt>
                <c:pt idx="344">
                  <c:v>95.75</c:v>
                </c:pt>
                <c:pt idx="345">
                  <c:v>95.75</c:v>
                </c:pt>
                <c:pt idx="346">
                  <c:v>95.75</c:v>
                </c:pt>
                <c:pt idx="347">
                  <c:v>95.75</c:v>
                </c:pt>
                <c:pt idx="348">
                  <c:v>95.75</c:v>
                </c:pt>
                <c:pt idx="349">
                  <c:v>95.75</c:v>
                </c:pt>
                <c:pt idx="350">
                  <c:v>95.75</c:v>
                </c:pt>
                <c:pt idx="351">
                  <c:v>95.75</c:v>
                </c:pt>
                <c:pt idx="352">
                  <c:v>95.75</c:v>
                </c:pt>
                <c:pt idx="353">
                  <c:v>95.75</c:v>
                </c:pt>
                <c:pt idx="354">
                  <c:v>95.75</c:v>
                </c:pt>
                <c:pt idx="355">
                  <c:v>95.75</c:v>
                </c:pt>
                <c:pt idx="356">
                  <c:v>95.75</c:v>
                </c:pt>
                <c:pt idx="357">
                  <c:v>95.75</c:v>
                </c:pt>
                <c:pt idx="358">
                  <c:v>95.75</c:v>
                </c:pt>
                <c:pt idx="359">
                  <c:v>95.75</c:v>
                </c:pt>
                <c:pt idx="360">
                  <c:v>95.75</c:v>
                </c:pt>
                <c:pt idx="361">
                  <c:v>95.75</c:v>
                </c:pt>
                <c:pt idx="362">
                  <c:v>95.75</c:v>
                </c:pt>
                <c:pt idx="363">
                  <c:v>95.75</c:v>
                </c:pt>
                <c:pt idx="364">
                  <c:v>95.75</c:v>
                </c:pt>
                <c:pt idx="365">
                  <c:v>95.75</c:v>
                </c:pt>
                <c:pt idx="366">
                  <c:v>95.75</c:v>
                </c:pt>
                <c:pt idx="367">
                  <c:v>95.75</c:v>
                </c:pt>
                <c:pt idx="368">
                  <c:v>95.75</c:v>
                </c:pt>
                <c:pt idx="369">
                  <c:v>95.75</c:v>
                </c:pt>
                <c:pt idx="370">
                  <c:v>95.75</c:v>
                </c:pt>
                <c:pt idx="371">
                  <c:v>95.75</c:v>
                </c:pt>
                <c:pt idx="372">
                  <c:v>95.75</c:v>
                </c:pt>
                <c:pt idx="373">
                  <c:v>95.75</c:v>
                </c:pt>
                <c:pt idx="374">
                  <c:v>95.75</c:v>
                </c:pt>
                <c:pt idx="375">
                  <c:v>95.75</c:v>
                </c:pt>
                <c:pt idx="376">
                  <c:v>95.75</c:v>
                </c:pt>
                <c:pt idx="377">
                  <c:v>95.75</c:v>
                </c:pt>
                <c:pt idx="378">
                  <c:v>95.75</c:v>
                </c:pt>
                <c:pt idx="379">
                  <c:v>95.75</c:v>
                </c:pt>
                <c:pt idx="380">
                  <c:v>95.75</c:v>
                </c:pt>
                <c:pt idx="381">
                  <c:v>95.75</c:v>
                </c:pt>
                <c:pt idx="382">
                  <c:v>95.75</c:v>
                </c:pt>
                <c:pt idx="383">
                  <c:v>95.75</c:v>
                </c:pt>
                <c:pt idx="384">
                  <c:v>95.75</c:v>
                </c:pt>
                <c:pt idx="385">
                  <c:v>95.75</c:v>
                </c:pt>
                <c:pt idx="386">
                  <c:v>95.75</c:v>
                </c:pt>
                <c:pt idx="387">
                  <c:v>95.75</c:v>
                </c:pt>
                <c:pt idx="388">
                  <c:v>95.75</c:v>
                </c:pt>
                <c:pt idx="389">
                  <c:v>95.75</c:v>
                </c:pt>
                <c:pt idx="390">
                  <c:v>95.75</c:v>
                </c:pt>
                <c:pt idx="391">
                  <c:v>95.75</c:v>
                </c:pt>
                <c:pt idx="392">
                  <c:v>95.75</c:v>
                </c:pt>
                <c:pt idx="393">
                  <c:v>95.75</c:v>
                </c:pt>
                <c:pt idx="394">
                  <c:v>95.75</c:v>
                </c:pt>
                <c:pt idx="395">
                  <c:v>95.75</c:v>
                </c:pt>
                <c:pt idx="396">
                  <c:v>95.75</c:v>
                </c:pt>
                <c:pt idx="397">
                  <c:v>95.75</c:v>
                </c:pt>
                <c:pt idx="398">
                  <c:v>95.75</c:v>
                </c:pt>
                <c:pt idx="399">
                  <c:v>95.75</c:v>
                </c:pt>
                <c:pt idx="400">
                  <c:v>95.75</c:v>
                </c:pt>
                <c:pt idx="401">
                  <c:v>95.75</c:v>
                </c:pt>
                <c:pt idx="402">
                  <c:v>95.75</c:v>
                </c:pt>
                <c:pt idx="403">
                  <c:v>95.75</c:v>
                </c:pt>
                <c:pt idx="404">
                  <c:v>95.75</c:v>
                </c:pt>
                <c:pt idx="405">
                  <c:v>95.75</c:v>
                </c:pt>
                <c:pt idx="406">
                  <c:v>95.75</c:v>
                </c:pt>
                <c:pt idx="407">
                  <c:v>95.75</c:v>
                </c:pt>
                <c:pt idx="408">
                  <c:v>95.75</c:v>
                </c:pt>
                <c:pt idx="409">
                  <c:v>95.75</c:v>
                </c:pt>
                <c:pt idx="410">
                  <c:v>95.75</c:v>
                </c:pt>
                <c:pt idx="411">
                  <c:v>95.75</c:v>
                </c:pt>
                <c:pt idx="412">
                  <c:v>95.75</c:v>
                </c:pt>
                <c:pt idx="413">
                  <c:v>95.75</c:v>
                </c:pt>
                <c:pt idx="414">
                  <c:v>95.75</c:v>
                </c:pt>
                <c:pt idx="415">
                  <c:v>95.75</c:v>
                </c:pt>
                <c:pt idx="416">
                  <c:v>95.75</c:v>
                </c:pt>
                <c:pt idx="417">
                  <c:v>95.75</c:v>
                </c:pt>
                <c:pt idx="418">
                  <c:v>95.75</c:v>
                </c:pt>
                <c:pt idx="419">
                  <c:v>95.75</c:v>
                </c:pt>
                <c:pt idx="420">
                  <c:v>95.75</c:v>
                </c:pt>
                <c:pt idx="421">
                  <c:v>95.75</c:v>
                </c:pt>
                <c:pt idx="422">
                  <c:v>95.75</c:v>
                </c:pt>
                <c:pt idx="423">
                  <c:v>95.75</c:v>
                </c:pt>
                <c:pt idx="424">
                  <c:v>95.75</c:v>
                </c:pt>
                <c:pt idx="425">
                  <c:v>95.75</c:v>
                </c:pt>
                <c:pt idx="426">
                  <c:v>95.75</c:v>
                </c:pt>
                <c:pt idx="427">
                  <c:v>95.75</c:v>
                </c:pt>
                <c:pt idx="428">
                  <c:v>95.75</c:v>
                </c:pt>
                <c:pt idx="429">
                  <c:v>95.75</c:v>
                </c:pt>
                <c:pt idx="430">
                  <c:v>95.75</c:v>
                </c:pt>
                <c:pt idx="431">
                  <c:v>95.75</c:v>
                </c:pt>
                <c:pt idx="432">
                  <c:v>95.75</c:v>
                </c:pt>
                <c:pt idx="433">
                  <c:v>95.75</c:v>
                </c:pt>
                <c:pt idx="434">
                  <c:v>95.75</c:v>
                </c:pt>
                <c:pt idx="435">
                  <c:v>95.75</c:v>
                </c:pt>
                <c:pt idx="436">
                  <c:v>95.75</c:v>
                </c:pt>
                <c:pt idx="437">
                  <c:v>95.75</c:v>
                </c:pt>
                <c:pt idx="438">
                  <c:v>95.75</c:v>
                </c:pt>
                <c:pt idx="439">
                  <c:v>95.75</c:v>
                </c:pt>
                <c:pt idx="440">
                  <c:v>95.75</c:v>
                </c:pt>
                <c:pt idx="441">
                  <c:v>95.75</c:v>
                </c:pt>
                <c:pt idx="442">
                  <c:v>95.75</c:v>
                </c:pt>
                <c:pt idx="443">
                  <c:v>95.75</c:v>
                </c:pt>
                <c:pt idx="444">
                  <c:v>95.75</c:v>
                </c:pt>
                <c:pt idx="445">
                  <c:v>95.75</c:v>
                </c:pt>
                <c:pt idx="446">
                  <c:v>95.75</c:v>
                </c:pt>
                <c:pt idx="447">
                  <c:v>95.75</c:v>
                </c:pt>
                <c:pt idx="448">
                  <c:v>95.75</c:v>
                </c:pt>
                <c:pt idx="449">
                  <c:v>95.75</c:v>
                </c:pt>
                <c:pt idx="450">
                  <c:v>95.75</c:v>
                </c:pt>
                <c:pt idx="451">
                  <c:v>95.75</c:v>
                </c:pt>
                <c:pt idx="452">
                  <c:v>95.75</c:v>
                </c:pt>
                <c:pt idx="453">
                  <c:v>95.75</c:v>
                </c:pt>
                <c:pt idx="454">
                  <c:v>95.75</c:v>
                </c:pt>
                <c:pt idx="455">
                  <c:v>95.75</c:v>
                </c:pt>
                <c:pt idx="456">
                  <c:v>95.75</c:v>
                </c:pt>
                <c:pt idx="457">
                  <c:v>95.75</c:v>
                </c:pt>
                <c:pt idx="458">
                  <c:v>95.75</c:v>
                </c:pt>
                <c:pt idx="459">
                  <c:v>95.75</c:v>
                </c:pt>
                <c:pt idx="460">
                  <c:v>95.75</c:v>
                </c:pt>
                <c:pt idx="461">
                  <c:v>95.75</c:v>
                </c:pt>
                <c:pt idx="462">
                  <c:v>95.75</c:v>
                </c:pt>
                <c:pt idx="463">
                  <c:v>95.75</c:v>
                </c:pt>
                <c:pt idx="464">
                  <c:v>95.75</c:v>
                </c:pt>
                <c:pt idx="465">
                  <c:v>95.75</c:v>
                </c:pt>
                <c:pt idx="466">
                  <c:v>95.75</c:v>
                </c:pt>
                <c:pt idx="467">
                  <c:v>95.75</c:v>
                </c:pt>
                <c:pt idx="468">
                  <c:v>95.75</c:v>
                </c:pt>
                <c:pt idx="469">
                  <c:v>95.75</c:v>
                </c:pt>
                <c:pt idx="470">
                  <c:v>95.75</c:v>
                </c:pt>
                <c:pt idx="471">
                  <c:v>95.75</c:v>
                </c:pt>
                <c:pt idx="472">
                  <c:v>95.75</c:v>
                </c:pt>
                <c:pt idx="473">
                  <c:v>95.75</c:v>
                </c:pt>
                <c:pt idx="474">
                  <c:v>95.75</c:v>
                </c:pt>
                <c:pt idx="475">
                  <c:v>95.75</c:v>
                </c:pt>
                <c:pt idx="476">
                  <c:v>95.75</c:v>
                </c:pt>
                <c:pt idx="477">
                  <c:v>95.75</c:v>
                </c:pt>
                <c:pt idx="478">
                  <c:v>95.75</c:v>
                </c:pt>
                <c:pt idx="479">
                  <c:v>95.75</c:v>
                </c:pt>
                <c:pt idx="480">
                  <c:v>95.75</c:v>
                </c:pt>
                <c:pt idx="481">
                  <c:v>95.75</c:v>
                </c:pt>
                <c:pt idx="482">
                  <c:v>95.75</c:v>
                </c:pt>
                <c:pt idx="483">
                  <c:v>95.75</c:v>
                </c:pt>
                <c:pt idx="484">
                  <c:v>95.75</c:v>
                </c:pt>
                <c:pt idx="485">
                  <c:v>95.75</c:v>
                </c:pt>
                <c:pt idx="486">
                  <c:v>95.75</c:v>
                </c:pt>
                <c:pt idx="487">
                  <c:v>95.75</c:v>
                </c:pt>
                <c:pt idx="488">
                  <c:v>95.75</c:v>
                </c:pt>
                <c:pt idx="489">
                  <c:v>95.75</c:v>
                </c:pt>
                <c:pt idx="490">
                  <c:v>95.75</c:v>
                </c:pt>
                <c:pt idx="491">
                  <c:v>95.75</c:v>
                </c:pt>
                <c:pt idx="492">
                  <c:v>95.75</c:v>
                </c:pt>
                <c:pt idx="493">
                  <c:v>95.75</c:v>
                </c:pt>
                <c:pt idx="494">
                  <c:v>95.75</c:v>
                </c:pt>
                <c:pt idx="495">
                  <c:v>95.75</c:v>
                </c:pt>
                <c:pt idx="496">
                  <c:v>95.75</c:v>
                </c:pt>
                <c:pt idx="497">
                  <c:v>95.75</c:v>
                </c:pt>
                <c:pt idx="498">
                  <c:v>95.75</c:v>
                </c:pt>
                <c:pt idx="499">
                  <c:v>95.75</c:v>
                </c:pt>
                <c:pt idx="500">
                  <c:v>95.75</c:v>
                </c:pt>
                <c:pt idx="501">
                  <c:v>95.75</c:v>
                </c:pt>
                <c:pt idx="502">
                  <c:v>95.75</c:v>
                </c:pt>
                <c:pt idx="503">
                  <c:v>95.75</c:v>
                </c:pt>
                <c:pt idx="504">
                  <c:v>95.75</c:v>
                </c:pt>
                <c:pt idx="505">
                  <c:v>95.75</c:v>
                </c:pt>
                <c:pt idx="506">
                  <c:v>95.75</c:v>
                </c:pt>
                <c:pt idx="507">
                  <c:v>95.75</c:v>
                </c:pt>
                <c:pt idx="508">
                  <c:v>95.75</c:v>
                </c:pt>
                <c:pt idx="509">
                  <c:v>95.75</c:v>
                </c:pt>
                <c:pt idx="510">
                  <c:v>95.75</c:v>
                </c:pt>
                <c:pt idx="511">
                  <c:v>95.75</c:v>
                </c:pt>
                <c:pt idx="512">
                  <c:v>95.75</c:v>
                </c:pt>
                <c:pt idx="513">
                  <c:v>95.75</c:v>
                </c:pt>
                <c:pt idx="514">
                  <c:v>95.75</c:v>
                </c:pt>
                <c:pt idx="515">
                  <c:v>95.75</c:v>
                </c:pt>
                <c:pt idx="516">
                  <c:v>95.75</c:v>
                </c:pt>
                <c:pt idx="517">
                  <c:v>95.75</c:v>
                </c:pt>
                <c:pt idx="518">
                  <c:v>95.75</c:v>
                </c:pt>
                <c:pt idx="519">
                  <c:v>95.75</c:v>
                </c:pt>
                <c:pt idx="520">
                  <c:v>95.75</c:v>
                </c:pt>
                <c:pt idx="521">
                  <c:v>95.75</c:v>
                </c:pt>
                <c:pt idx="522">
                  <c:v>95.75</c:v>
                </c:pt>
                <c:pt idx="523">
                  <c:v>95.75</c:v>
                </c:pt>
                <c:pt idx="524">
                  <c:v>95.75</c:v>
                </c:pt>
                <c:pt idx="525">
                  <c:v>95.75</c:v>
                </c:pt>
                <c:pt idx="526">
                  <c:v>95.75</c:v>
                </c:pt>
                <c:pt idx="527">
                  <c:v>95.75</c:v>
                </c:pt>
                <c:pt idx="528">
                  <c:v>95.75</c:v>
                </c:pt>
                <c:pt idx="529">
                  <c:v>95.75</c:v>
                </c:pt>
                <c:pt idx="530">
                  <c:v>95.75</c:v>
                </c:pt>
                <c:pt idx="531">
                  <c:v>95.75</c:v>
                </c:pt>
                <c:pt idx="532">
                  <c:v>95.75</c:v>
                </c:pt>
                <c:pt idx="533">
                  <c:v>95.75</c:v>
                </c:pt>
                <c:pt idx="534">
                  <c:v>95.75</c:v>
                </c:pt>
                <c:pt idx="535">
                  <c:v>95.75</c:v>
                </c:pt>
                <c:pt idx="536">
                  <c:v>95.75</c:v>
                </c:pt>
                <c:pt idx="537">
                  <c:v>95.75</c:v>
                </c:pt>
                <c:pt idx="538">
                  <c:v>95.75</c:v>
                </c:pt>
                <c:pt idx="539">
                  <c:v>95.75</c:v>
                </c:pt>
                <c:pt idx="540">
                  <c:v>95.75</c:v>
                </c:pt>
                <c:pt idx="541">
                  <c:v>95.75</c:v>
                </c:pt>
                <c:pt idx="542">
                  <c:v>95.75</c:v>
                </c:pt>
                <c:pt idx="543">
                  <c:v>95.75</c:v>
                </c:pt>
                <c:pt idx="544">
                  <c:v>95.75</c:v>
                </c:pt>
                <c:pt idx="545">
                  <c:v>95.75</c:v>
                </c:pt>
                <c:pt idx="546">
                  <c:v>95.75</c:v>
                </c:pt>
                <c:pt idx="547">
                  <c:v>95.75</c:v>
                </c:pt>
                <c:pt idx="548">
                  <c:v>95.75</c:v>
                </c:pt>
                <c:pt idx="549">
                  <c:v>95.75</c:v>
                </c:pt>
                <c:pt idx="550">
                  <c:v>95.75</c:v>
                </c:pt>
                <c:pt idx="551">
                  <c:v>95.75</c:v>
                </c:pt>
                <c:pt idx="552">
                  <c:v>95.75</c:v>
                </c:pt>
                <c:pt idx="553">
                  <c:v>95.75</c:v>
                </c:pt>
                <c:pt idx="554">
                  <c:v>95.75</c:v>
                </c:pt>
                <c:pt idx="555">
                  <c:v>95.75</c:v>
                </c:pt>
                <c:pt idx="556">
                  <c:v>95.75</c:v>
                </c:pt>
                <c:pt idx="557">
                  <c:v>95.75</c:v>
                </c:pt>
                <c:pt idx="558">
                  <c:v>95.75</c:v>
                </c:pt>
                <c:pt idx="559">
                  <c:v>95.75</c:v>
                </c:pt>
                <c:pt idx="560">
                  <c:v>95.75</c:v>
                </c:pt>
                <c:pt idx="561">
                  <c:v>95.75</c:v>
                </c:pt>
                <c:pt idx="562">
                  <c:v>95.75</c:v>
                </c:pt>
                <c:pt idx="563">
                  <c:v>95.75</c:v>
                </c:pt>
                <c:pt idx="564">
                  <c:v>95.75</c:v>
                </c:pt>
                <c:pt idx="565">
                  <c:v>95.75</c:v>
                </c:pt>
                <c:pt idx="566">
                  <c:v>95.75</c:v>
                </c:pt>
                <c:pt idx="567">
                  <c:v>95.75</c:v>
                </c:pt>
                <c:pt idx="568">
                  <c:v>95.75</c:v>
                </c:pt>
                <c:pt idx="569">
                  <c:v>95.75</c:v>
                </c:pt>
                <c:pt idx="570">
                  <c:v>95.75</c:v>
                </c:pt>
                <c:pt idx="571">
                  <c:v>95.75</c:v>
                </c:pt>
                <c:pt idx="572">
                  <c:v>95.75</c:v>
                </c:pt>
                <c:pt idx="573">
                  <c:v>95.75</c:v>
                </c:pt>
                <c:pt idx="574">
                  <c:v>95.75</c:v>
                </c:pt>
                <c:pt idx="575">
                  <c:v>95.75</c:v>
                </c:pt>
                <c:pt idx="576">
                  <c:v>95.75</c:v>
                </c:pt>
                <c:pt idx="577">
                  <c:v>95.75</c:v>
                </c:pt>
                <c:pt idx="578">
                  <c:v>95.75</c:v>
                </c:pt>
                <c:pt idx="579">
                  <c:v>95.75</c:v>
                </c:pt>
                <c:pt idx="580">
                  <c:v>95.75</c:v>
                </c:pt>
                <c:pt idx="581">
                  <c:v>95.75</c:v>
                </c:pt>
                <c:pt idx="582">
                  <c:v>95.75</c:v>
                </c:pt>
                <c:pt idx="583">
                  <c:v>95.75</c:v>
                </c:pt>
                <c:pt idx="584">
                  <c:v>95.75</c:v>
                </c:pt>
                <c:pt idx="585">
                  <c:v>95.75</c:v>
                </c:pt>
                <c:pt idx="586">
                  <c:v>95.75</c:v>
                </c:pt>
                <c:pt idx="587">
                  <c:v>95.75</c:v>
                </c:pt>
                <c:pt idx="588">
                  <c:v>95.75</c:v>
                </c:pt>
                <c:pt idx="589">
                  <c:v>95.75</c:v>
                </c:pt>
                <c:pt idx="590">
                  <c:v>95.75</c:v>
                </c:pt>
                <c:pt idx="591">
                  <c:v>95.75</c:v>
                </c:pt>
                <c:pt idx="592">
                  <c:v>95.75</c:v>
                </c:pt>
                <c:pt idx="593">
                  <c:v>95.75</c:v>
                </c:pt>
                <c:pt idx="594">
                  <c:v>95.75</c:v>
                </c:pt>
                <c:pt idx="595">
                  <c:v>95.75</c:v>
                </c:pt>
                <c:pt idx="596">
                  <c:v>95.75</c:v>
                </c:pt>
                <c:pt idx="597">
                  <c:v>95.75</c:v>
                </c:pt>
                <c:pt idx="598">
                  <c:v>95.75</c:v>
                </c:pt>
                <c:pt idx="599">
                  <c:v>95.75</c:v>
                </c:pt>
                <c:pt idx="600">
                  <c:v>95.75</c:v>
                </c:pt>
                <c:pt idx="601">
                  <c:v>95.75</c:v>
                </c:pt>
                <c:pt idx="602">
                  <c:v>95.75</c:v>
                </c:pt>
                <c:pt idx="603">
                  <c:v>95.75</c:v>
                </c:pt>
                <c:pt idx="604">
                  <c:v>95.75</c:v>
                </c:pt>
                <c:pt idx="605">
                  <c:v>95.75</c:v>
                </c:pt>
                <c:pt idx="606">
                  <c:v>95.75</c:v>
                </c:pt>
                <c:pt idx="607">
                  <c:v>95.75</c:v>
                </c:pt>
                <c:pt idx="608">
                  <c:v>95.75</c:v>
                </c:pt>
                <c:pt idx="609">
                  <c:v>95.75</c:v>
                </c:pt>
                <c:pt idx="610">
                  <c:v>95.75</c:v>
                </c:pt>
                <c:pt idx="611">
                  <c:v>95.75</c:v>
                </c:pt>
                <c:pt idx="612">
                  <c:v>95.75</c:v>
                </c:pt>
                <c:pt idx="613">
                  <c:v>95.75</c:v>
                </c:pt>
                <c:pt idx="614">
                  <c:v>95.75</c:v>
                </c:pt>
                <c:pt idx="615">
                  <c:v>95.75</c:v>
                </c:pt>
                <c:pt idx="616">
                  <c:v>95.75</c:v>
                </c:pt>
                <c:pt idx="617">
                  <c:v>95.75</c:v>
                </c:pt>
                <c:pt idx="618">
                  <c:v>95.75</c:v>
                </c:pt>
                <c:pt idx="619">
                  <c:v>95.75</c:v>
                </c:pt>
                <c:pt idx="620">
                  <c:v>95.75</c:v>
                </c:pt>
                <c:pt idx="621">
                  <c:v>95.75</c:v>
                </c:pt>
                <c:pt idx="622">
                  <c:v>95.75</c:v>
                </c:pt>
                <c:pt idx="623">
                  <c:v>95.75</c:v>
                </c:pt>
                <c:pt idx="624">
                  <c:v>95.75</c:v>
                </c:pt>
                <c:pt idx="625">
                  <c:v>95.75</c:v>
                </c:pt>
                <c:pt idx="626">
                  <c:v>95.75</c:v>
                </c:pt>
                <c:pt idx="627">
                  <c:v>95.75</c:v>
                </c:pt>
                <c:pt idx="628">
                  <c:v>95.75</c:v>
                </c:pt>
                <c:pt idx="629">
                  <c:v>95.75</c:v>
                </c:pt>
                <c:pt idx="630">
                  <c:v>95.75</c:v>
                </c:pt>
                <c:pt idx="631">
                  <c:v>95.75</c:v>
                </c:pt>
                <c:pt idx="632">
                  <c:v>95.75</c:v>
                </c:pt>
                <c:pt idx="633">
                  <c:v>95.75</c:v>
                </c:pt>
                <c:pt idx="634">
                  <c:v>95.75</c:v>
                </c:pt>
                <c:pt idx="635">
                  <c:v>95.75</c:v>
                </c:pt>
                <c:pt idx="636">
                  <c:v>95.75</c:v>
                </c:pt>
                <c:pt idx="637">
                  <c:v>95.75</c:v>
                </c:pt>
                <c:pt idx="638">
                  <c:v>95.75</c:v>
                </c:pt>
                <c:pt idx="639">
                  <c:v>95.75</c:v>
                </c:pt>
                <c:pt idx="640">
                  <c:v>95.75</c:v>
                </c:pt>
                <c:pt idx="641">
                  <c:v>95.75</c:v>
                </c:pt>
                <c:pt idx="642">
                  <c:v>95.75</c:v>
                </c:pt>
                <c:pt idx="643">
                  <c:v>95.75</c:v>
                </c:pt>
                <c:pt idx="644">
                  <c:v>95.75</c:v>
                </c:pt>
                <c:pt idx="645">
                  <c:v>95.75</c:v>
                </c:pt>
                <c:pt idx="646">
                  <c:v>95.75</c:v>
                </c:pt>
                <c:pt idx="647">
                  <c:v>95.75</c:v>
                </c:pt>
                <c:pt idx="648">
                  <c:v>95.75</c:v>
                </c:pt>
                <c:pt idx="649">
                  <c:v>95.75</c:v>
                </c:pt>
                <c:pt idx="650">
                  <c:v>95.75</c:v>
                </c:pt>
                <c:pt idx="651">
                  <c:v>95.75</c:v>
                </c:pt>
                <c:pt idx="652">
                  <c:v>95.75</c:v>
                </c:pt>
                <c:pt idx="653">
                  <c:v>95.75</c:v>
                </c:pt>
                <c:pt idx="654">
                  <c:v>95.75</c:v>
                </c:pt>
                <c:pt idx="655">
                  <c:v>95.75</c:v>
                </c:pt>
                <c:pt idx="656">
                  <c:v>95.75</c:v>
                </c:pt>
                <c:pt idx="657">
                  <c:v>95.75</c:v>
                </c:pt>
                <c:pt idx="658">
                  <c:v>95.75</c:v>
                </c:pt>
                <c:pt idx="659">
                  <c:v>95.75</c:v>
                </c:pt>
                <c:pt idx="660">
                  <c:v>95.75</c:v>
                </c:pt>
                <c:pt idx="661">
                  <c:v>95.75</c:v>
                </c:pt>
                <c:pt idx="662">
                  <c:v>95.75</c:v>
                </c:pt>
                <c:pt idx="663">
                  <c:v>95.75</c:v>
                </c:pt>
                <c:pt idx="664">
                  <c:v>95.75</c:v>
                </c:pt>
                <c:pt idx="665">
                  <c:v>95.75</c:v>
                </c:pt>
                <c:pt idx="666">
                  <c:v>95.75</c:v>
                </c:pt>
                <c:pt idx="667">
                  <c:v>95.75</c:v>
                </c:pt>
                <c:pt idx="668">
                  <c:v>95.75</c:v>
                </c:pt>
                <c:pt idx="669">
                  <c:v>95.75</c:v>
                </c:pt>
                <c:pt idx="670">
                  <c:v>95.75</c:v>
                </c:pt>
                <c:pt idx="671">
                  <c:v>95.75</c:v>
                </c:pt>
                <c:pt idx="672">
                  <c:v>95.75</c:v>
                </c:pt>
                <c:pt idx="673">
                  <c:v>95.75</c:v>
                </c:pt>
                <c:pt idx="674">
                  <c:v>95.75</c:v>
                </c:pt>
                <c:pt idx="675">
                  <c:v>95.75</c:v>
                </c:pt>
                <c:pt idx="676">
                  <c:v>95.75</c:v>
                </c:pt>
                <c:pt idx="677">
                  <c:v>95.75</c:v>
                </c:pt>
                <c:pt idx="678">
                  <c:v>95.75</c:v>
                </c:pt>
                <c:pt idx="679">
                  <c:v>95.75</c:v>
                </c:pt>
                <c:pt idx="680">
                  <c:v>95.75</c:v>
                </c:pt>
                <c:pt idx="681">
                  <c:v>95.75</c:v>
                </c:pt>
                <c:pt idx="682">
                  <c:v>95.75</c:v>
                </c:pt>
                <c:pt idx="683">
                  <c:v>95.75</c:v>
                </c:pt>
                <c:pt idx="684">
                  <c:v>95.75</c:v>
                </c:pt>
                <c:pt idx="685">
                  <c:v>95.75</c:v>
                </c:pt>
                <c:pt idx="686">
                  <c:v>95.75</c:v>
                </c:pt>
                <c:pt idx="687">
                  <c:v>95.75</c:v>
                </c:pt>
                <c:pt idx="688">
                  <c:v>95.75</c:v>
                </c:pt>
                <c:pt idx="689">
                  <c:v>95.75</c:v>
                </c:pt>
                <c:pt idx="690">
                  <c:v>95.75</c:v>
                </c:pt>
                <c:pt idx="691">
                  <c:v>95.75</c:v>
                </c:pt>
                <c:pt idx="692">
                  <c:v>95.75</c:v>
                </c:pt>
                <c:pt idx="693">
                  <c:v>95.75</c:v>
                </c:pt>
                <c:pt idx="694">
                  <c:v>95.75</c:v>
                </c:pt>
                <c:pt idx="695">
                  <c:v>95.75</c:v>
                </c:pt>
                <c:pt idx="696">
                  <c:v>95.75</c:v>
                </c:pt>
                <c:pt idx="697">
                  <c:v>95.75</c:v>
                </c:pt>
                <c:pt idx="698">
                  <c:v>95.75</c:v>
                </c:pt>
                <c:pt idx="699">
                  <c:v>95.75</c:v>
                </c:pt>
                <c:pt idx="700">
                  <c:v>95.75</c:v>
                </c:pt>
                <c:pt idx="701">
                  <c:v>95.75</c:v>
                </c:pt>
                <c:pt idx="702">
                  <c:v>95.75</c:v>
                </c:pt>
                <c:pt idx="703">
                  <c:v>95.75</c:v>
                </c:pt>
                <c:pt idx="704">
                  <c:v>95.75</c:v>
                </c:pt>
                <c:pt idx="705">
                  <c:v>95.75</c:v>
                </c:pt>
                <c:pt idx="706">
                  <c:v>95.75</c:v>
                </c:pt>
                <c:pt idx="707">
                  <c:v>95.75</c:v>
                </c:pt>
                <c:pt idx="708">
                  <c:v>95.75</c:v>
                </c:pt>
                <c:pt idx="709">
                  <c:v>95.75</c:v>
                </c:pt>
                <c:pt idx="710">
                  <c:v>95.75</c:v>
                </c:pt>
                <c:pt idx="711">
                  <c:v>95.75</c:v>
                </c:pt>
                <c:pt idx="712">
                  <c:v>95.75</c:v>
                </c:pt>
                <c:pt idx="713">
                  <c:v>95.75</c:v>
                </c:pt>
                <c:pt idx="714">
                  <c:v>95.75</c:v>
                </c:pt>
                <c:pt idx="715">
                  <c:v>95.75</c:v>
                </c:pt>
                <c:pt idx="716">
                  <c:v>95.75</c:v>
                </c:pt>
                <c:pt idx="717">
                  <c:v>95.75</c:v>
                </c:pt>
                <c:pt idx="718">
                  <c:v>95.75</c:v>
                </c:pt>
                <c:pt idx="719">
                  <c:v>95.75</c:v>
                </c:pt>
                <c:pt idx="720">
                  <c:v>95.75</c:v>
                </c:pt>
                <c:pt idx="721">
                  <c:v>95.75</c:v>
                </c:pt>
                <c:pt idx="722">
                  <c:v>95.75</c:v>
                </c:pt>
                <c:pt idx="723">
                  <c:v>95.75</c:v>
                </c:pt>
                <c:pt idx="724">
                  <c:v>95.75</c:v>
                </c:pt>
                <c:pt idx="725">
                  <c:v>95.75</c:v>
                </c:pt>
                <c:pt idx="726">
                  <c:v>95.75</c:v>
                </c:pt>
                <c:pt idx="727">
                  <c:v>95.75</c:v>
                </c:pt>
                <c:pt idx="728">
                  <c:v>95.75</c:v>
                </c:pt>
                <c:pt idx="729">
                  <c:v>95.75</c:v>
                </c:pt>
                <c:pt idx="730">
                  <c:v>95.75</c:v>
                </c:pt>
                <c:pt idx="731">
                  <c:v>95.75</c:v>
                </c:pt>
                <c:pt idx="732">
                  <c:v>95.75</c:v>
                </c:pt>
                <c:pt idx="733">
                  <c:v>95.75</c:v>
                </c:pt>
                <c:pt idx="734">
                  <c:v>95.75</c:v>
                </c:pt>
                <c:pt idx="735">
                  <c:v>95.75</c:v>
                </c:pt>
                <c:pt idx="736">
                  <c:v>95.75</c:v>
                </c:pt>
                <c:pt idx="737">
                  <c:v>95.75</c:v>
                </c:pt>
                <c:pt idx="738">
                  <c:v>95.75</c:v>
                </c:pt>
                <c:pt idx="739">
                  <c:v>95.75</c:v>
                </c:pt>
                <c:pt idx="740">
                  <c:v>95.75</c:v>
                </c:pt>
                <c:pt idx="741">
                  <c:v>95.75</c:v>
                </c:pt>
                <c:pt idx="742">
                  <c:v>95.75</c:v>
                </c:pt>
                <c:pt idx="743">
                  <c:v>95.75</c:v>
                </c:pt>
                <c:pt idx="744">
                  <c:v>95.75</c:v>
                </c:pt>
                <c:pt idx="745">
                  <c:v>95.75</c:v>
                </c:pt>
                <c:pt idx="746">
                  <c:v>95.75</c:v>
                </c:pt>
                <c:pt idx="747">
                  <c:v>95.75</c:v>
                </c:pt>
                <c:pt idx="748">
                  <c:v>95.75</c:v>
                </c:pt>
                <c:pt idx="749">
                  <c:v>95.75</c:v>
                </c:pt>
                <c:pt idx="750">
                  <c:v>95.75</c:v>
                </c:pt>
                <c:pt idx="751">
                  <c:v>95.75</c:v>
                </c:pt>
                <c:pt idx="752">
                  <c:v>95.75</c:v>
                </c:pt>
                <c:pt idx="753">
                  <c:v>95.75</c:v>
                </c:pt>
                <c:pt idx="754">
                  <c:v>95.75</c:v>
                </c:pt>
                <c:pt idx="755">
                  <c:v>95.75</c:v>
                </c:pt>
                <c:pt idx="756">
                  <c:v>95.75</c:v>
                </c:pt>
                <c:pt idx="757">
                  <c:v>95.75</c:v>
                </c:pt>
                <c:pt idx="758">
                  <c:v>95.75</c:v>
                </c:pt>
                <c:pt idx="759">
                  <c:v>95.75</c:v>
                </c:pt>
                <c:pt idx="760">
                  <c:v>95.75</c:v>
                </c:pt>
                <c:pt idx="761">
                  <c:v>95.75</c:v>
                </c:pt>
                <c:pt idx="762">
                  <c:v>95.75</c:v>
                </c:pt>
                <c:pt idx="763">
                  <c:v>95.75</c:v>
                </c:pt>
                <c:pt idx="764">
                  <c:v>95.75</c:v>
                </c:pt>
                <c:pt idx="765">
                  <c:v>95.75</c:v>
                </c:pt>
                <c:pt idx="766">
                  <c:v>95.75</c:v>
                </c:pt>
                <c:pt idx="767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9E-49FD-93B5-C660E165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8784"/>
        <c:axId val="169039176"/>
      </c:scatterChart>
      <c:valAx>
        <c:axId val="169038784"/>
        <c:scaling>
          <c:orientation val="minMax"/>
          <c:max val="7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367389790561893"/>
              <c:y val="0.917648293963254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9176"/>
        <c:crossesAt val="0"/>
        <c:crossBetween val="midCat"/>
      </c:valAx>
      <c:valAx>
        <c:axId val="16903917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5000052493438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76200</xdr:rowOff>
    </xdr:from>
    <xdr:to>
      <xdr:col>12</xdr:col>
      <xdr:colOff>95250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22</xdr:row>
      <xdr:rowOff>133350</xdr:rowOff>
    </xdr:from>
    <xdr:to>
      <xdr:col>12</xdr:col>
      <xdr:colOff>142875</xdr:colOff>
      <xdr:row>42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43</xdr:row>
      <xdr:rowOff>9525</xdr:rowOff>
    </xdr:from>
    <xdr:to>
      <xdr:col>12</xdr:col>
      <xdr:colOff>152400</xdr:colOff>
      <xdr:row>63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opLeftCell="A758" zoomScaleNormal="100" workbookViewId="0">
      <selection activeCell="C26" sqref="C26:C793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9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0.1</v>
      </c>
      <c r="C27" s="22">
        <f>_xll.Interpolate($A$9:$A$16,$B$9:$B$16,B27,FALSE,FALSE)</f>
        <v>95.751396394517684</v>
      </c>
      <c r="D27" s="8"/>
      <c r="E27" s="7"/>
    </row>
    <row r="28" spans="1:6" ht="14.4" x14ac:dyDescent="0.3">
      <c r="A28" s="21">
        <f>A27+15/60</f>
        <v>0.5</v>
      </c>
      <c r="B28" s="13">
        <v>0.4</v>
      </c>
      <c r="C28" s="22">
        <f>_xll.Interpolate($A$9:$A$16,$B$9:$B$16,B28,FALSE,FALSE)</f>
        <v>95.75558557807075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1</v>
      </c>
      <c r="C29" s="22">
        <f>_xll.Interpolate($A$9:$A$16,$B$9:$B$16,B29,FALSE,FALSE)</f>
        <v>95.763963945176869</v>
      </c>
      <c r="D29" s="8"/>
      <c r="E29" s="7"/>
    </row>
    <row r="30" spans="1:6" ht="14.4" x14ac:dyDescent="0.3">
      <c r="A30" s="21">
        <f t="shared" si="0"/>
        <v>1</v>
      </c>
      <c r="B30" s="13">
        <v>1.7</v>
      </c>
      <c r="C30" s="22">
        <f>_xll.Interpolate($A$9:$A$16,$B$9:$B$16,B30,FALSE,FALSE)</f>
        <v>95.773738706800671</v>
      </c>
      <c r="D30" s="8"/>
      <c r="E30" s="7"/>
    </row>
    <row r="31" spans="1:6" ht="14.4" x14ac:dyDescent="0.3">
      <c r="A31" s="21">
        <f t="shared" si="0"/>
        <v>1.25</v>
      </c>
      <c r="B31" s="13">
        <v>2.2999999999999998</v>
      </c>
      <c r="C31" s="22">
        <f>_xll.Interpolate($A$9:$A$16,$B$9:$B$16,B31,FALSE,FALSE)</f>
        <v>95.78211707390679</v>
      </c>
      <c r="D31" s="8"/>
      <c r="E31" s="7"/>
    </row>
    <row r="32" spans="1:6" ht="14.4" x14ac:dyDescent="0.3">
      <c r="A32" s="21">
        <f t="shared" si="0"/>
        <v>1.5</v>
      </c>
      <c r="B32" s="13">
        <v>2.9</v>
      </c>
      <c r="C32" s="22">
        <f>_xll.Interpolate($A$9:$A$16,$B$9:$B$16,B32,FALSE,FALSE)</f>
        <v>95.790495441012908</v>
      </c>
      <c r="D32" s="8"/>
      <c r="E32" s="7"/>
    </row>
    <row r="33" spans="1:5" ht="14.4" x14ac:dyDescent="0.3">
      <c r="A33" s="21">
        <f t="shared" si="0"/>
        <v>1.75</v>
      </c>
      <c r="B33" s="13">
        <v>3.4</v>
      </c>
      <c r="C33" s="22">
        <f>_xll.Interpolate($A$9:$A$16,$B$9:$B$16,B33,FALSE,FALSE)</f>
        <v>95.797477413601342</v>
      </c>
      <c r="D33" s="8"/>
      <c r="E33" s="7"/>
    </row>
    <row r="34" spans="1:5" ht="14.4" x14ac:dyDescent="0.3">
      <c r="A34" s="21">
        <f t="shared" si="0"/>
        <v>2</v>
      </c>
      <c r="B34" s="13">
        <v>3.9</v>
      </c>
      <c r="C34" s="22">
        <f>_xll.Interpolate($A$9:$A$16,$B$9:$B$16,B34,FALSE,FALSE)</f>
        <v>95.804459386189777</v>
      </c>
      <c r="D34" s="8"/>
      <c r="E34" s="7"/>
    </row>
    <row r="35" spans="1:5" ht="14.4" x14ac:dyDescent="0.3">
      <c r="A35" s="21">
        <f t="shared" si="0"/>
        <v>2.25</v>
      </c>
      <c r="B35" s="13">
        <v>4.4000000000000004</v>
      </c>
      <c r="C35" s="22">
        <f>_xll.Interpolate($A$9:$A$16,$B$9:$B$16,B35,FALSE,FALSE)</f>
        <v>95.811441358778211</v>
      </c>
      <c r="D35" s="8"/>
      <c r="E35" s="7"/>
    </row>
    <row r="36" spans="1:5" ht="14.4" x14ac:dyDescent="0.3">
      <c r="A36" s="21">
        <f t="shared" si="0"/>
        <v>2.5</v>
      </c>
      <c r="B36" s="13">
        <v>4.9000000000000004</v>
      </c>
      <c r="C36" s="22">
        <f>_xll.Interpolate($A$9:$A$16,$B$9:$B$16,B36,FALSE,FALSE)</f>
        <v>95.818423331366645</v>
      </c>
      <c r="D36" s="8"/>
      <c r="E36" s="7"/>
    </row>
    <row r="37" spans="1:5" ht="14.4" x14ac:dyDescent="0.3">
      <c r="A37" s="21">
        <f t="shared" si="0"/>
        <v>2.75</v>
      </c>
      <c r="B37" s="13">
        <v>5.3</v>
      </c>
      <c r="C37" s="22">
        <f>_xll.Interpolate($A$9:$A$16,$B$9:$B$16,B37,FALSE,FALSE)</f>
        <v>95.824008909437396</v>
      </c>
      <c r="D37" s="8"/>
      <c r="E37" s="7"/>
    </row>
    <row r="38" spans="1:5" ht="14.4" x14ac:dyDescent="0.3">
      <c r="A38" s="21">
        <f t="shared" si="0"/>
        <v>3</v>
      </c>
      <c r="B38" s="13">
        <v>5.7</v>
      </c>
      <c r="C38" s="22">
        <f>_xll.Interpolate($A$9:$A$16,$B$9:$B$16,B38,FALSE,FALSE)</f>
        <v>95.829594487508146</v>
      </c>
      <c r="D38" s="8"/>
      <c r="E38" s="7"/>
    </row>
    <row r="39" spans="1:5" ht="14.4" x14ac:dyDescent="0.3">
      <c r="A39" s="21">
        <f t="shared" si="0"/>
        <v>3.25</v>
      </c>
      <c r="B39" s="13">
        <v>6.1</v>
      </c>
      <c r="C39" s="22">
        <f>_xll.Interpolate($A$9:$A$16,$B$9:$B$16,B39,FALSE,FALSE)</f>
        <v>95.835180065578882</v>
      </c>
      <c r="D39" s="8"/>
      <c r="E39" s="7"/>
    </row>
    <row r="40" spans="1:5" ht="14.4" x14ac:dyDescent="0.3">
      <c r="A40" s="21">
        <f t="shared" si="0"/>
        <v>3.5</v>
      </c>
      <c r="B40" s="13">
        <v>6.5</v>
      </c>
      <c r="C40" s="22">
        <f>_xll.Interpolate($A$9:$A$16,$B$9:$B$16,B40,FALSE,FALSE)</f>
        <v>95.840765643649632</v>
      </c>
      <c r="D40" s="8"/>
      <c r="E40" s="7"/>
    </row>
    <row r="41" spans="1:5" ht="14.4" x14ac:dyDescent="0.3">
      <c r="A41" s="21">
        <f t="shared" si="0"/>
        <v>3.75</v>
      </c>
      <c r="B41" s="13">
        <v>6.9</v>
      </c>
      <c r="C41" s="22">
        <f>_xll.Interpolate($A$9:$A$16,$B$9:$B$16,B41,FALSE,FALSE)</f>
        <v>95.846351221720383</v>
      </c>
      <c r="D41" s="8"/>
      <c r="E41" s="7"/>
    </row>
    <row r="42" spans="1:5" ht="14.4" x14ac:dyDescent="0.3">
      <c r="A42" s="21">
        <f t="shared" si="0"/>
        <v>4</v>
      </c>
      <c r="B42" s="13">
        <v>7.2</v>
      </c>
      <c r="C42" s="22">
        <f>_xll.Interpolate($A$9:$A$16,$B$9:$B$16,B42,FALSE,FALSE)</f>
        <v>95.850540405273435</v>
      </c>
      <c r="D42" s="8"/>
      <c r="E42" s="7"/>
    </row>
    <row r="43" spans="1:5" ht="14.4" x14ac:dyDescent="0.3">
      <c r="A43" s="21">
        <f t="shared" si="0"/>
        <v>4.25</v>
      </c>
      <c r="B43" s="13">
        <v>7.5</v>
      </c>
      <c r="C43" s="22">
        <f>_xll.Interpolate($A$9:$A$16,$B$9:$B$16,B43,FALSE,FALSE)</f>
        <v>95.854729588826501</v>
      </c>
      <c r="D43" s="8"/>
      <c r="E43" s="7"/>
    </row>
    <row r="44" spans="1:5" ht="14.4" x14ac:dyDescent="0.3">
      <c r="A44" s="21">
        <f t="shared" si="0"/>
        <v>4.5</v>
      </c>
      <c r="B44" s="13">
        <v>7.8</v>
      </c>
      <c r="C44" s="22">
        <f>_xll.Interpolate($A$9:$A$16,$B$9:$B$16,B44,FALSE,FALSE)</f>
        <v>95.858918772379553</v>
      </c>
      <c r="D44" s="8"/>
      <c r="E44" s="7"/>
    </row>
    <row r="45" spans="1:5" ht="14.4" x14ac:dyDescent="0.3">
      <c r="A45" s="21">
        <f t="shared" si="0"/>
        <v>4.75</v>
      </c>
      <c r="B45" s="13">
        <v>8.1</v>
      </c>
      <c r="C45" s="22">
        <f>_xll.Interpolate($A$9:$A$16,$B$9:$B$16,B45,FALSE,FALSE)</f>
        <v>95.86310795593262</v>
      </c>
      <c r="D45" s="8"/>
      <c r="E45" s="7"/>
    </row>
    <row r="46" spans="1:5" ht="14.4" x14ac:dyDescent="0.3">
      <c r="A46" s="21">
        <f t="shared" si="0"/>
        <v>5</v>
      </c>
      <c r="B46" s="13">
        <v>8.4</v>
      </c>
      <c r="C46" s="22">
        <f>_xll.Interpolate($A$9:$A$16,$B$9:$B$16,B46,FALSE,FALSE)</f>
        <v>95.867297139485686</v>
      </c>
      <c r="D46" s="8"/>
      <c r="E46" s="7"/>
    </row>
    <row r="47" spans="1:5" ht="14.4" x14ac:dyDescent="0.3">
      <c r="A47" s="21">
        <f t="shared" si="0"/>
        <v>5.25</v>
      </c>
      <c r="B47" s="13">
        <v>8.6999999999999993</v>
      </c>
      <c r="C47" s="22">
        <f>_xll.Interpolate($A$9:$A$16,$B$9:$B$16,B47,FALSE,FALSE)</f>
        <v>95.871486323038738</v>
      </c>
      <c r="D47" s="8"/>
      <c r="E47" s="7"/>
    </row>
    <row r="48" spans="1:5" ht="14.4" x14ac:dyDescent="0.3">
      <c r="A48" s="21">
        <f t="shared" si="0"/>
        <v>5.5</v>
      </c>
      <c r="B48" s="13">
        <v>9</v>
      </c>
      <c r="C48" s="22">
        <f>_xll.Interpolate($A$9:$A$16,$B$9:$B$16,B48,FALSE,FALSE)</f>
        <v>95.875675506591804</v>
      </c>
      <c r="D48" s="8"/>
      <c r="E48" s="7"/>
    </row>
    <row r="49" spans="1:5" ht="14.4" x14ac:dyDescent="0.3">
      <c r="A49" s="21">
        <f t="shared" si="0"/>
        <v>5.75</v>
      </c>
      <c r="B49" s="13">
        <v>9.1999999999999993</v>
      </c>
      <c r="C49" s="22">
        <f>_xll.Interpolate($A$9:$A$16,$B$9:$B$16,B49,FALSE,FALSE)</f>
        <v>95.878468295627172</v>
      </c>
      <c r="D49" s="8"/>
      <c r="E49" s="7"/>
    </row>
    <row r="50" spans="1:5" ht="14.4" x14ac:dyDescent="0.3">
      <c r="A50" s="21">
        <f t="shared" si="0"/>
        <v>6</v>
      </c>
      <c r="B50" s="13">
        <v>9.5</v>
      </c>
      <c r="C50" s="22">
        <f>_xll.Interpolate($A$9:$A$16,$B$9:$B$16,B50,FALSE,FALSE)</f>
        <v>95.882657479180239</v>
      </c>
      <c r="D50" s="8"/>
      <c r="E50" s="7"/>
    </row>
    <row r="51" spans="1:5" ht="14.4" x14ac:dyDescent="0.3">
      <c r="A51" s="21">
        <f t="shared" si="0"/>
        <v>6.25</v>
      </c>
      <c r="B51" s="13">
        <v>9.6999999999999993</v>
      </c>
      <c r="C51" s="22">
        <f>_xll.Interpolate($A$9:$A$16,$B$9:$B$16,B51,FALSE,FALSE)</f>
        <v>95.885450268215607</v>
      </c>
      <c r="D51" s="8"/>
      <c r="E51" s="7"/>
    </row>
    <row r="52" spans="1:5" ht="14.4" x14ac:dyDescent="0.3">
      <c r="A52" s="21">
        <f t="shared" si="0"/>
        <v>6.5</v>
      </c>
      <c r="B52" s="13">
        <v>10</v>
      </c>
      <c r="C52" s="22">
        <f>_xll.Interpolate($A$9:$A$16,$B$9:$B$16,B52,FALSE,FALSE)</f>
        <v>95.889639451768673</v>
      </c>
      <c r="D52" s="8"/>
      <c r="E52" s="7"/>
    </row>
    <row r="53" spans="1:5" ht="14.4" x14ac:dyDescent="0.3">
      <c r="A53" s="21">
        <f t="shared" si="0"/>
        <v>6.75</v>
      </c>
      <c r="B53" s="13">
        <v>10.199999999999999</v>
      </c>
      <c r="C53" s="22">
        <f>_xll.Interpolate($A$9:$A$16,$B$9:$B$16,B53,FALSE,FALSE)</f>
        <v>95.892432240804041</v>
      </c>
      <c r="D53" s="8"/>
      <c r="E53" s="7"/>
    </row>
    <row r="54" spans="1:5" ht="14.4" x14ac:dyDescent="0.3">
      <c r="A54" s="21">
        <f t="shared" si="0"/>
        <v>7</v>
      </c>
      <c r="B54" s="13">
        <v>10.4</v>
      </c>
      <c r="C54" s="22">
        <f>_xll.Interpolate($A$9:$A$16,$B$9:$B$16,B54,FALSE,FALSE)</f>
        <v>95.895225029839409</v>
      </c>
      <c r="D54" s="8"/>
      <c r="E54" s="7"/>
    </row>
    <row r="55" spans="1:5" ht="14.4" x14ac:dyDescent="0.3">
      <c r="A55" s="21">
        <f t="shared" si="0"/>
        <v>7.25</v>
      </c>
      <c r="B55" s="13">
        <v>10.6</v>
      </c>
      <c r="C55" s="22">
        <f>_xll.Interpolate($A$9:$A$16,$B$9:$B$16,B55,FALSE,FALSE)</f>
        <v>95.898017818874791</v>
      </c>
      <c r="D55" s="8"/>
      <c r="E55" s="7"/>
    </row>
    <row r="56" spans="1:5" ht="14.4" x14ac:dyDescent="0.3">
      <c r="A56" s="21">
        <f t="shared" si="0"/>
        <v>7.5</v>
      </c>
      <c r="B56" s="13">
        <v>10.8</v>
      </c>
      <c r="C56" s="22">
        <f>_xll.Interpolate($A$9:$A$16,$B$9:$B$16,B56,FALSE,FALSE)</f>
        <v>95.900810607910159</v>
      </c>
      <c r="D56" s="8"/>
      <c r="E56" s="7"/>
    </row>
    <row r="57" spans="1:5" ht="14.4" x14ac:dyDescent="0.3">
      <c r="A57" s="21">
        <f t="shared" si="0"/>
        <v>7.75</v>
      </c>
      <c r="B57" s="13">
        <v>11</v>
      </c>
      <c r="C57" s="22">
        <f>_xll.Interpolate($A$9:$A$16,$B$9:$B$16,B57,FALSE,FALSE)</f>
        <v>95.903603396945527</v>
      </c>
      <c r="D57" s="8"/>
      <c r="E57" s="7"/>
    </row>
    <row r="58" spans="1:5" ht="14.4" x14ac:dyDescent="0.3">
      <c r="A58" s="21">
        <f t="shared" si="0"/>
        <v>8</v>
      </c>
      <c r="B58" s="13">
        <v>11.3</v>
      </c>
      <c r="C58" s="22">
        <f>_xll.Interpolate($A$9:$A$16,$B$9:$B$16,B58,FALSE,FALSE)</f>
        <v>95.907792580498594</v>
      </c>
      <c r="D58" s="8"/>
      <c r="E58" s="7"/>
    </row>
    <row r="59" spans="1:5" ht="14.4" x14ac:dyDescent="0.3">
      <c r="A59" s="21">
        <f t="shared" si="0"/>
        <v>8.25</v>
      </c>
      <c r="B59" s="13">
        <v>11.5</v>
      </c>
      <c r="C59" s="22">
        <f>_xll.Interpolate($A$9:$A$16,$B$9:$B$16,B59,FALSE,FALSE)</f>
        <v>95.910585369533962</v>
      </c>
      <c r="D59" s="8"/>
      <c r="E59" s="7"/>
    </row>
    <row r="60" spans="1:5" ht="14.4" x14ac:dyDescent="0.3">
      <c r="A60" s="21">
        <f t="shared" si="0"/>
        <v>8.5</v>
      </c>
      <c r="B60" s="13">
        <v>11.7</v>
      </c>
      <c r="C60" s="22">
        <f>_xll.Interpolate($A$9:$A$16,$B$9:$B$16,B60,FALSE,FALSE)</f>
        <v>95.913378158569344</v>
      </c>
      <c r="D60" s="8"/>
      <c r="E60" s="7"/>
    </row>
    <row r="61" spans="1:5" ht="14.4" x14ac:dyDescent="0.3">
      <c r="A61" s="21">
        <f t="shared" si="0"/>
        <v>8.75</v>
      </c>
      <c r="B61" s="13">
        <v>11.9</v>
      </c>
      <c r="C61" s="22">
        <f>_xll.Interpolate($A$9:$A$16,$B$9:$B$16,B61,FALSE,FALSE)</f>
        <v>95.916170947604712</v>
      </c>
      <c r="D61" s="8"/>
      <c r="E61" s="7"/>
    </row>
    <row r="62" spans="1:5" ht="14.4" x14ac:dyDescent="0.3">
      <c r="A62" s="21">
        <f t="shared" si="0"/>
        <v>9</v>
      </c>
      <c r="B62" s="13">
        <v>12.1</v>
      </c>
      <c r="C62" s="22">
        <f>_xll.Interpolate($A$9:$A$16,$B$9:$B$16,B62,FALSE,FALSE)</f>
        <v>95.91896373664008</v>
      </c>
      <c r="D62" s="8"/>
      <c r="E62" s="7"/>
    </row>
    <row r="63" spans="1:5" ht="14.4" x14ac:dyDescent="0.3">
      <c r="A63" s="21">
        <f t="shared" si="0"/>
        <v>9.25</v>
      </c>
      <c r="B63" s="13">
        <v>12.3</v>
      </c>
      <c r="C63" s="22">
        <f>_xll.Interpolate($A$9:$A$16,$B$9:$B$16,B63,FALSE,FALSE)</f>
        <v>95.921756525675463</v>
      </c>
      <c r="D63" s="8"/>
      <c r="E63" s="7"/>
    </row>
    <row r="64" spans="1:5" ht="14.4" x14ac:dyDescent="0.3">
      <c r="A64" s="21">
        <f t="shared" si="0"/>
        <v>9.5</v>
      </c>
      <c r="B64" s="13">
        <v>12.6</v>
      </c>
      <c r="C64" s="22">
        <f>_xll.Interpolate($A$9:$A$16,$B$9:$B$16,B64,FALSE,FALSE)</f>
        <v>95.925945709228515</v>
      </c>
      <c r="D64" s="8"/>
      <c r="E64" s="7"/>
    </row>
    <row r="65" spans="1:5" ht="14.4" x14ac:dyDescent="0.3">
      <c r="A65" s="21">
        <f t="shared" si="0"/>
        <v>9.75</v>
      </c>
      <c r="B65" s="13">
        <v>12.8</v>
      </c>
      <c r="C65" s="22">
        <f>_xll.Interpolate($A$9:$A$16,$B$9:$B$16,B65,FALSE,FALSE)</f>
        <v>95.928738498263897</v>
      </c>
      <c r="D65" s="8"/>
      <c r="E65" s="7"/>
    </row>
    <row r="66" spans="1:5" ht="14.4" x14ac:dyDescent="0.3">
      <c r="A66" s="21">
        <f t="shared" si="0"/>
        <v>10</v>
      </c>
      <c r="B66" s="13">
        <v>13.1</v>
      </c>
      <c r="C66" s="22">
        <f>_xll.Interpolate($A$9:$A$16,$B$9:$B$16,B66,FALSE,FALSE)</f>
        <v>95.932927681816949</v>
      </c>
      <c r="D66" s="8"/>
      <c r="E66" s="7"/>
    </row>
    <row r="67" spans="1:5" ht="14.4" x14ac:dyDescent="0.3">
      <c r="A67" s="21">
        <f t="shared" si="0"/>
        <v>10.25</v>
      </c>
      <c r="B67" s="13">
        <v>13.4</v>
      </c>
      <c r="C67" s="22">
        <f>_xll.Interpolate($A$9:$A$16,$B$9:$B$16,B67,FALSE,FALSE)</f>
        <v>95.937116865370015</v>
      </c>
      <c r="D67" s="8"/>
      <c r="E67" s="7"/>
    </row>
    <row r="68" spans="1:5" ht="14.4" x14ac:dyDescent="0.3">
      <c r="A68" s="21">
        <f t="shared" si="0"/>
        <v>10.5</v>
      </c>
      <c r="B68" s="13">
        <v>13.7</v>
      </c>
      <c r="C68" s="22">
        <f>_xll.Interpolate($A$9:$A$16,$B$9:$B$16,B68,FALSE,FALSE)</f>
        <v>95.941306048923067</v>
      </c>
      <c r="D68" s="8"/>
      <c r="E68" s="7"/>
    </row>
    <row r="69" spans="1:5" ht="14.4" x14ac:dyDescent="0.3">
      <c r="A69" s="21">
        <f t="shared" si="0"/>
        <v>10.75</v>
      </c>
      <c r="B69" s="13">
        <v>14</v>
      </c>
      <c r="C69" s="22">
        <f>_xll.Interpolate($A$9:$A$16,$B$9:$B$16,B69,FALSE,FALSE)</f>
        <v>95.945495232476134</v>
      </c>
      <c r="D69" s="8"/>
      <c r="E69" s="7"/>
    </row>
    <row r="70" spans="1:5" ht="14.4" x14ac:dyDescent="0.3">
      <c r="A70" s="21">
        <f t="shared" si="0"/>
        <v>11</v>
      </c>
      <c r="B70" s="13">
        <v>14.4</v>
      </c>
      <c r="C70" s="22">
        <f>_xll.Interpolate($A$9:$A$16,$B$9:$B$16,B70,FALSE,FALSE)</f>
        <v>95.951080810546884</v>
      </c>
      <c r="D70" s="8"/>
      <c r="E70" s="7"/>
    </row>
    <row r="71" spans="1:5" ht="14.4" x14ac:dyDescent="0.3">
      <c r="A71" s="21">
        <f t="shared" si="0"/>
        <v>11.25</v>
      </c>
      <c r="B71" s="13">
        <v>14.8</v>
      </c>
      <c r="C71" s="22">
        <f>_xll.Interpolate($A$9:$A$16,$B$9:$B$16,B71,FALSE,FALSE)</f>
        <v>95.95666638861762</v>
      </c>
      <c r="D71" s="8"/>
      <c r="E71" s="7"/>
    </row>
    <row r="72" spans="1:5" ht="14.4" x14ac:dyDescent="0.3">
      <c r="A72" s="21">
        <f t="shared" si="0"/>
        <v>11.5</v>
      </c>
      <c r="B72" s="13">
        <v>15.2</v>
      </c>
      <c r="C72" s="22">
        <f>_xll.Interpolate($A$9:$A$16,$B$9:$B$16,B72,FALSE,FALSE)</f>
        <v>95.96225196668837</v>
      </c>
      <c r="D72" s="8"/>
      <c r="E72" s="7"/>
    </row>
    <row r="73" spans="1:5" ht="14.4" x14ac:dyDescent="0.3">
      <c r="A73" s="21">
        <f t="shared" si="0"/>
        <v>11.75</v>
      </c>
      <c r="B73" s="13">
        <v>15.6</v>
      </c>
      <c r="C73" s="22">
        <f>_xll.Interpolate($A$9:$A$16,$B$9:$B$16,B73,FALSE,FALSE)</f>
        <v>95.967837544759121</v>
      </c>
      <c r="D73" s="8"/>
      <c r="E73" s="7"/>
    </row>
    <row r="74" spans="1:5" ht="14.4" x14ac:dyDescent="0.3">
      <c r="A74" s="21">
        <f t="shared" si="0"/>
        <v>12</v>
      </c>
      <c r="B74" s="13">
        <v>16.100000000000001</v>
      </c>
      <c r="C74" s="22">
        <f>_xll.Interpolate($A$9:$A$16,$B$9:$B$16,B74,FALSE,FALSE)</f>
        <v>95.974819517347555</v>
      </c>
      <c r="D74" s="8"/>
      <c r="E74" s="7"/>
    </row>
    <row r="75" spans="1:5" ht="14.4" x14ac:dyDescent="0.3">
      <c r="A75" s="21">
        <f t="shared" si="0"/>
        <v>12.25</v>
      </c>
      <c r="B75" s="13">
        <v>16.600000000000001</v>
      </c>
      <c r="C75" s="22">
        <f>_xll.Interpolate($A$9:$A$16,$B$9:$B$16,B75,FALSE,FALSE)</f>
        <v>95.981801489935989</v>
      </c>
      <c r="D75" s="8"/>
      <c r="E75" s="7"/>
    </row>
    <row r="76" spans="1:5" ht="14.4" x14ac:dyDescent="0.3">
      <c r="A76" s="21">
        <f t="shared" si="0"/>
        <v>12.5</v>
      </c>
      <c r="B76" s="13">
        <v>17.100000000000001</v>
      </c>
      <c r="C76" s="22">
        <f>_xll.Interpolate($A$9:$A$16,$B$9:$B$16,B76,FALSE,FALSE)</f>
        <v>95.988783462524424</v>
      </c>
      <c r="D76" s="8"/>
      <c r="E76" s="7"/>
    </row>
    <row r="77" spans="1:5" ht="14.4" x14ac:dyDescent="0.3">
      <c r="A77" s="21">
        <f t="shared" si="0"/>
        <v>12.75</v>
      </c>
      <c r="B77" s="13">
        <v>17.8</v>
      </c>
      <c r="C77" s="22">
        <f>_xll.Interpolate($A$9:$A$16,$B$9:$B$16,B77,FALSE,FALSE)</f>
        <v>95.998558224148226</v>
      </c>
      <c r="D77" s="8"/>
      <c r="E77" s="7"/>
    </row>
    <row r="78" spans="1:5" ht="14.4" x14ac:dyDescent="0.3">
      <c r="A78" s="21">
        <f t="shared" si="0"/>
        <v>13</v>
      </c>
      <c r="B78" s="13">
        <v>18.8</v>
      </c>
      <c r="C78" s="22">
        <f>_xll.Interpolate($A$9:$A$16,$B$9:$B$16,B78,FALSE,FALSE)</f>
        <v>96.012522169325095</v>
      </c>
      <c r="D78" s="8"/>
      <c r="E78" s="7"/>
    </row>
    <row r="79" spans="1:5" ht="14.4" x14ac:dyDescent="0.3">
      <c r="A79" s="21">
        <f t="shared" si="0"/>
        <v>13.25</v>
      </c>
      <c r="B79" s="13">
        <v>20.2</v>
      </c>
      <c r="C79" s="22">
        <f>_xll.Interpolate($A$9:$A$16,$B$9:$B$16,B79,FALSE,FALSE)</f>
        <v>96.0320716925727</v>
      </c>
      <c r="D79" s="8"/>
      <c r="E79" s="7"/>
    </row>
    <row r="80" spans="1:5" ht="14.4" x14ac:dyDescent="0.3">
      <c r="A80" s="21">
        <f t="shared" si="0"/>
        <v>13.5</v>
      </c>
      <c r="B80" s="13">
        <v>22</v>
      </c>
      <c r="C80" s="22">
        <f>_xll.Interpolate($A$9:$A$16,$B$9:$B$16,B80,FALSE,FALSE)</f>
        <v>96.057206793891069</v>
      </c>
      <c r="D80" s="8"/>
      <c r="E80" s="7"/>
    </row>
    <row r="81" spans="1:5" ht="14.4" x14ac:dyDescent="0.3">
      <c r="A81" s="21">
        <f t="shared" si="0"/>
        <v>13.75</v>
      </c>
      <c r="B81" s="13">
        <v>24.1</v>
      </c>
      <c r="C81" s="22">
        <f>_xll.Interpolate($A$9:$A$16,$B$9:$B$16,B81,FALSE,FALSE)</f>
        <v>96.086531078762491</v>
      </c>
      <c r="D81" s="8"/>
      <c r="E81" s="7"/>
    </row>
    <row r="82" spans="1:5" ht="14.4" x14ac:dyDescent="0.3">
      <c r="A82" s="21">
        <f t="shared" si="0"/>
        <v>14</v>
      </c>
      <c r="B82" s="13">
        <v>26.8</v>
      </c>
      <c r="C82" s="22">
        <f>_xll.Interpolate($A$9:$A$16,$B$9:$B$16,B82,FALSE,FALSE)</f>
        <v>96.124233730740031</v>
      </c>
      <c r="D82" s="8"/>
      <c r="E82" s="7"/>
    </row>
    <row r="83" spans="1:5" ht="14.4" x14ac:dyDescent="0.3">
      <c r="A83" s="21">
        <f t="shared" si="0"/>
        <v>14.25</v>
      </c>
      <c r="B83" s="13">
        <v>30.1</v>
      </c>
      <c r="C83" s="22">
        <f>_xll.Interpolate($A$9:$A$16,$B$9:$B$16,B83,FALSE,FALSE)</f>
        <v>96.170314749823689</v>
      </c>
      <c r="D83" s="8"/>
      <c r="E83" s="7"/>
    </row>
    <row r="84" spans="1:5" ht="14.4" x14ac:dyDescent="0.3">
      <c r="A84" s="21">
        <f t="shared" si="0"/>
        <v>14.5</v>
      </c>
      <c r="B84" s="13">
        <v>34</v>
      </c>
      <c r="C84" s="22">
        <f>_xll.Interpolate($A$9:$A$16,$B$9:$B$16,B84,FALSE,FALSE)</f>
        <v>96.224774136013465</v>
      </c>
      <c r="D84" s="8"/>
      <c r="E84" s="7"/>
    </row>
    <row r="85" spans="1:5" ht="14.4" x14ac:dyDescent="0.3">
      <c r="A85" s="21">
        <f t="shared" si="0"/>
        <v>14.75</v>
      </c>
      <c r="B85" s="13">
        <v>39.200000000000003</v>
      </c>
      <c r="C85" s="22">
        <f>_xll.Interpolate($A$9:$A$16,$B$9:$B$16,B85,FALSE,FALSE)</f>
        <v>96.297386650933177</v>
      </c>
      <c r="D85" s="8"/>
      <c r="E85" s="7"/>
    </row>
    <row r="86" spans="1:5" ht="14.4" x14ac:dyDescent="0.3">
      <c r="A86" s="21">
        <f t="shared" si="0"/>
        <v>15</v>
      </c>
      <c r="B86" s="13">
        <v>46.4</v>
      </c>
      <c r="C86" s="22">
        <f>_xll.Interpolate($A$9:$A$16,$B$9:$B$16,B86,FALSE,FALSE)</f>
        <v>96.397927056206612</v>
      </c>
      <c r="D86" s="8"/>
      <c r="E86" s="7"/>
    </row>
    <row r="87" spans="1:5" ht="14.4" x14ac:dyDescent="0.3">
      <c r="A87" s="21">
        <f t="shared" si="0"/>
        <v>15.25</v>
      </c>
      <c r="B87" s="13">
        <v>54.5</v>
      </c>
      <c r="C87" s="22">
        <f>_xll.Interpolate($A$9:$A$16,$B$9:$B$16,B87,FALSE,FALSE)</f>
        <v>96.511035012139232</v>
      </c>
      <c r="D87" s="8"/>
      <c r="E87" s="7"/>
    </row>
    <row r="88" spans="1:5" ht="14.4" x14ac:dyDescent="0.3">
      <c r="A88" s="21">
        <f t="shared" si="0"/>
        <v>15.5</v>
      </c>
      <c r="B88" s="13">
        <v>62.8</v>
      </c>
      <c r="C88" s="22">
        <f>_xll.Interpolate($A$9:$A$16,$B$9:$B$16,B88,FALSE,FALSE)</f>
        <v>96.626935757107233</v>
      </c>
      <c r="D88" s="8"/>
      <c r="E88" s="7"/>
    </row>
    <row r="89" spans="1:5" ht="14.4" x14ac:dyDescent="0.3">
      <c r="A89" s="21">
        <f t="shared" si="0"/>
        <v>15.75</v>
      </c>
      <c r="B89" s="13">
        <v>76.5</v>
      </c>
      <c r="C89" s="22">
        <f>_xll.Interpolate($A$9:$A$16,$B$9:$B$16,B89,FALSE,FALSE)</f>
        <v>96.818241806030301</v>
      </c>
      <c r="D89" s="8"/>
      <c r="E89" s="7"/>
    </row>
    <row r="90" spans="1:5" ht="14.4" x14ac:dyDescent="0.3">
      <c r="A90" s="21">
        <f t="shared" si="0"/>
        <v>16</v>
      </c>
      <c r="B90" s="13">
        <v>109.9</v>
      </c>
      <c r="C90" s="22">
        <f>_xll.Interpolate($A$9:$A$16,$B$9:$B$16,B90,FALSE,FALSE)</f>
        <v>97.284637574937648</v>
      </c>
      <c r="D90" s="8"/>
      <c r="E90" s="7"/>
    </row>
    <row r="91" spans="1:5" ht="14.4" x14ac:dyDescent="0.3">
      <c r="A91" s="21">
        <f t="shared" si="0"/>
        <v>16.25</v>
      </c>
      <c r="B91" s="13">
        <v>196.9</v>
      </c>
      <c r="C91" s="22">
        <f>_xll.Interpolate($A$9:$A$16,$B$9:$B$16,B91,FALSE,FALSE)</f>
        <v>98.499500805325042</v>
      </c>
      <c r="D91" s="8"/>
      <c r="E91" s="7"/>
    </row>
    <row r="92" spans="1:5" ht="14.4" x14ac:dyDescent="0.3">
      <c r="A92" s="21">
        <f t="shared" si="0"/>
        <v>16.5</v>
      </c>
      <c r="B92" s="13">
        <v>335.9</v>
      </c>
      <c r="C92" s="22">
        <f>_xll.Interpolate($A$9:$A$16,$B$9:$B$16,B92,FALSE,FALSE)</f>
        <v>100.44048918490951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452.5</v>
      </c>
      <c r="C93" s="22">
        <f>_xll.Interpolate($A$9:$A$16,$B$9:$B$16,B93,FALSE,FALSE)</f>
        <v>102.05385582310394</v>
      </c>
      <c r="D93" s="8"/>
      <c r="E93" s="7"/>
    </row>
    <row r="94" spans="1:5" ht="14.4" x14ac:dyDescent="0.3">
      <c r="A94" s="21">
        <f t="shared" si="1"/>
        <v>17</v>
      </c>
      <c r="B94" s="13">
        <v>441.6</v>
      </c>
      <c r="C94" s="22">
        <f>_xll.Interpolate($A$9:$A$16,$B$9:$B$16,B94,FALSE,FALSE)</f>
        <v>101.91647819010431</v>
      </c>
      <c r="D94" s="8"/>
      <c r="E94" s="7"/>
    </row>
    <row r="95" spans="1:5" ht="14.4" x14ac:dyDescent="0.3">
      <c r="A95" s="21">
        <f t="shared" si="1"/>
        <v>17.25</v>
      </c>
      <c r="B95" s="13">
        <v>419.9</v>
      </c>
      <c r="C95" s="22">
        <f>_xll.Interpolate($A$9:$A$16,$B$9:$B$16,B95,FALSE,FALSE)</f>
        <v>101.61346057976631</v>
      </c>
      <c r="D95" s="8"/>
      <c r="E95" s="7"/>
    </row>
    <row r="96" spans="1:5" ht="14.4" x14ac:dyDescent="0.3">
      <c r="A96" s="21">
        <f t="shared" si="1"/>
        <v>17.5</v>
      </c>
      <c r="B96" s="13">
        <v>406.6</v>
      </c>
      <c r="C96" s="22">
        <f>_xll.Interpolate($A$9:$A$16,$B$9:$B$16,B96,FALSE,FALSE)</f>
        <v>101.42774010891398</v>
      </c>
      <c r="D96" s="8"/>
      <c r="E96" s="7"/>
    </row>
    <row r="97" spans="1:5" ht="14.4" x14ac:dyDescent="0.3">
      <c r="A97" s="21">
        <f t="shared" si="1"/>
        <v>17.75</v>
      </c>
      <c r="B97" s="13">
        <v>388.9</v>
      </c>
      <c r="C97" s="22">
        <f>_xll.Interpolate($A$9:$A$16,$B$9:$B$16,B97,FALSE,FALSE)</f>
        <v>101.18057827928345</v>
      </c>
      <c r="D97" s="8"/>
      <c r="E97" s="7"/>
    </row>
    <row r="98" spans="1:5" ht="14.4" x14ac:dyDescent="0.3">
      <c r="A98" s="21">
        <f t="shared" si="1"/>
        <v>18</v>
      </c>
      <c r="B98" s="13">
        <v>371.7</v>
      </c>
      <c r="C98" s="22">
        <f>_xll.Interpolate($A$9:$A$16,$B$9:$B$16,B98,FALSE,FALSE)</f>
        <v>100.94039842224134</v>
      </c>
      <c r="D98" s="8"/>
      <c r="E98" s="7"/>
    </row>
    <row r="99" spans="1:5" ht="14.4" x14ac:dyDescent="0.3">
      <c r="A99" s="21">
        <f t="shared" si="1"/>
        <v>18.25</v>
      </c>
      <c r="B99" s="13">
        <v>352.8</v>
      </c>
      <c r="C99" s="22">
        <f>_xll.Interpolate($A$9:$A$16,$B$9:$B$16,B99,FALSE,FALSE)</f>
        <v>100.67647985839857</v>
      </c>
      <c r="D99" s="8"/>
      <c r="E99" s="7"/>
    </row>
    <row r="100" spans="1:5" ht="14.4" x14ac:dyDescent="0.3">
      <c r="A100" s="21">
        <f t="shared" si="1"/>
        <v>18.5</v>
      </c>
      <c r="B100" s="13">
        <v>334.7</v>
      </c>
      <c r="C100" s="22">
        <f>_xll.Interpolate($A$9:$A$16,$B$9:$B$16,B100,FALSE,FALSE)</f>
        <v>100.42373245069727</v>
      </c>
      <c r="D100" s="8"/>
      <c r="E100" s="7"/>
    </row>
    <row r="101" spans="1:5" ht="14.4" x14ac:dyDescent="0.3">
      <c r="A101" s="21">
        <f t="shared" si="1"/>
        <v>18.75</v>
      </c>
      <c r="B101" s="13">
        <v>317.10000000000002</v>
      </c>
      <c r="C101" s="22">
        <f>_xll.Interpolate($A$9:$A$16,$B$9:$B$16,B101,FALSE,FALSE)</f>
        <v>100.17796701558441</v>
      </c>
      <c r="D101" s="8"/>
      <c r="E101" s="7"/>
    </row>
    <row r="102" spans="1:5" ht="14.4" x14ac:dyDescent="0.3">
      <c r="A102" s="21">
        <f t="shared" si="1"/>
        <v>19</v>
      </c>
      <c r="B102" s="13">
        <v>300.10000000000002</v>
      </c>
      <c r="C102" s="22">
        <f>_xll.Interpolate($A$9:$A$16,$B$9:$B$16,B102,FALSE,FALSE)</f>
        <v>99.940579947577689</v>
      </c>
      <c r="D102" s="8"/>
      <c r="E102" s="7"/>
    </row>
    <row r="103" spans="1:5" ht="14.4" x14ac:dyDescent="0.3">
      <c r="A103" s="21">
        <f t="shared" si="1"/>
        <v>19.25</v>
      </c>
      <c r="B103" s="13">
        <v>283.89999999999998</v>
      </c>
      <c r="C103" s="22">
        <f>_xll.Interpolate($A$9:$A$16,$B$9:$B$16,B103,FALSE,FALSE)</f>
        <v>99.71436403571245</v>
      </c>
      <c r="D103" s="8"/>
      <c r="E103" s="7"/>
    </row>
    <row r="104" spans="1:5" ht="14.4" x14ac:dyDescent="0.3">
      <c r="A104" s="21">
        <f t="shared" si="1"/>
        <v>19.5</v>
      </c>
      <c r="B104" s="13">
        <v>268.39999999999998</v>
      </c>
      <c r="C104" s="22">
        <f>_xll.Interpolate($A$9:$A$16,$B$9:$B$16,B104,FALSE,FALSE)</f>
        <v>99.497922885471013</v>
      </c>
      <c r="D104" s="8"/>
      <c r="E104" s="7"/>
    </row>
    <row r="105" spans="1:5" ht="14.4" x14ac:dyDescent="0.3">
      <c r="A105" s="21">
        <f t="shared" si="1"/>
        <v>19.75</v>
      </c>
      <c r="B105" s="13">
        <v>253.7</v>
      </c>
      <c r="C105" s="22">
        <f>_xll.Interpolate($A$9:$A$16,$B$9:$B$16,B105,FALSE,FALSE)</f>
        <v>99.292652891371077</v>
      </c>
      <c r="D105" s="8"/>
      <c r="E105" s="7"/>
    </row>
    <row r="106" spans="1:5" ht="14.4" x14ac:dyDescent="0.3">
      <c r="A106" s="21">
        <f t="shared" si="1"/>
        <v>20</v>
      </c>
      <c r="B106" s="13">
        <v>241.1</v>
      </c>
      <c r="C106" s="22">
        <f>_xll.Interpolate($A$9:$A$16,$B$9:$B$16,B106,FALSE,FALSE)</f>
        <v>99.116707182142548</v>
      </c>
      <c r="D106" s="8"/>
      <c r="E106" s="7"/>
    </row>
    <row r="107" spans="1:5" ht="14.4" x14ac:dyDescent="0.3">
      <c r="A107" s="21">
        <f t="shared" si="1"/>
        <v>20.25</v>
      </c>
      <c r="B107" s="13">
        <v>231</v>
      </c>
      <c r="C107" s="22">
        <f>_xll.Interpolate($A$9:$A$16,$B$9:$B$16,B107,FALSE,FALSE)</f>
        <v>98.975671335856205</v>
      </c>
      <c r="D107" s="8"/>
      <c r="E107" s="7"/>
    </row>
    <row r="108" spans="1:5" ht="14.4" x14ac:dyDescent="0.3">
      <c r="A108" s="21">
        <f t="shared" si="1"/>
        <v>20.5</v>
      </c>
      <c r="B108" s="13">
        <v>218.7</v>
      </c>
      <c r="C108" s="22">
        <f>_xll.Interpolate($A$9:$A$16,$B$9:$B$16,B108,FALSE,FALSE)</f>
        <v>98.803914810180743</v>
      </c>
      <c r="D108" s="8"/>
      <c r="E108" s="7"/>
    </row>
    <row r="109" spans="1:5" ht="14.4" x14ac:dyDescent="0.3">
      <c r="A109" s="21">
        <f t="shared" si="1"/>
        <v>20.75</v>
      </c>
      <c r="B109" s="13">
        <v>206.5</v>
      </c>
      <c r="C109" s="22">
        <f>_xll.Interpolate($A$9:$A$16,$B$9:$B$16,B109,FALSE,FALSE)</f>
        <v>98.633554679022964</v>
      </c>
      <c r="D109" s="8"/>
      <c r="E109" s="7"/>
    </row>
    <row r="110" spans="1:5" ht="14.4" x14ac:dyDescent="0.3">
      <c r="A110" s="21">
        <f t="shared" si="1"/>
        <v>21</v>
      </c>
      <c r="B110" s="13">
        <v>195</v>
      </c>
      <c r="C110" s="22">
        <f>_xll.Interpolate($A$9:$A$16,$B$9:$B$16,B110,FALSE,FALSE)</f>
        <v>98.472969309489002</v>
      </c>
      <c r="D110" s="8"/>
      <c r="E110" s="7"/>
    </row>
    <row r="111" spans="1:5" ht="14.4" x14ac:dyDescent="0.3">
      <c r="A111" s="21">
        <f t="shared" si="1"/>
        <v>21.25</v>
      </c>
      <c r="B111" s="13">
        <v>184.1</v>
      </c>
      <c r="C111" s="22">
        <f>_xll.Interpolate($A$9:$A$16,$B$9:$B$16,B111,FALSE,FALSE)</f>
        <v>98.320762307061159</v>
      </c>
      <c r="D111" s="8"/>
      <c r="E111" s="7"/>
    </row>
    <row r="112" spans="1:5" ht="14.4" x14ac:dyDescent="0.3">
      <c r="A112" s="21">
        <f t="shared" si="1"/>
        <v>21.5</v>
      </c>
      <c r="B112" s="13">
        <v>173.8</v>
      </c>
      <c r="C112" s="22">
        <f>_xll.Interpolate($A$9:$A$16,$B$9:$B$16,B112,FALSE,FALSE)</f>
        <v>98.17693367173942</v>
      </c>
      <c r="D112" s="8"/>
      <c r="E112" s="7"/>
    </row>
    <row r="113" spans="1:5" ht="14.4" x14ac:dyDescent="0.3">
      <c r="A113" s="21">
        <f t="shared" si="1"/>
        <v>21.75</v>
      </c>
      <c r="B113" s="13">
        <v>164</v>
      </c>
      <c r="C113" s="22">
        <f>_xll.Interpolate($A$9:$A$16,$B$9:$B$16,B113,FALSE,FALSE)</f>
        <v>98.040087009006129</v>
      </c>
      <c r="D113" s="8"/>
      <c r="E113" s="7"/>
    </row>
    <row r="114" spans="1:5" ht="14.4" x14ac:dyDescent="0.3">
      <c r="A114" s="21">
        <f t="shared" si="1"/>
        <v>22</v>
      </c>
      <c r="B114" s="13">
        <v>154.80000000000001</v>
      </c>
      <c r="C114" s="22">
        <f>_xll.Interpolate($A$9:$A$16,$B$9:$B$16,B114,FALSE,FALSE)</f>
        <v>97.911618713378957</v>
      </c>
      <c r="D114" s="8"/>
      <c r="E114" s="7"/>
    </row>
    <row r="115" spans="1:5" ht="14.4" x14ac:dyDescent="0.3">
      <c r="A115" s="21">
        <f t="shared" si="1"/>
        <v>22.25</v>
      </c>
      <c r="B115" s="13">
        <v>146.1</v>
      </c>
      <c r="C115" s="22">
        <f>_xll.Interpolate($A$9:$A$16,$B$9:$B$16,B115,FALSE,FALSE)</f>
        <v>97.790132390340219</v>
      </c>
      <c r="D115" s="8"/>
      <c r="E115" s="7"/>
    </row>
    <row r="116" spans="1:5" ht="14.4" x14ac:dyDescent="0.3">
      <c r="A116" s="21">
        <f t="shared" si="1"/>
        <v>22.5</v>
      </c>
      <c r="B116" s="13">
        <v>137.80000000000001</v>
      </c>
      <c r="C116" s="22">
        <f>_xll.Interpolate($A$9:$A$16,$B$9:$B$16,B116,FALSE,FALSE)</f>
        <v>97.674231645372231</v>
      </c>
      <c r="D116" s="8"/>
      <c r="E116" s="7"/>
    </row>
    <row r="117" spans="1:5" ht="14.4" x14ac:dyDescent="0.3">
      <c r="A117" s="21">
        <f t="shared" si="1"/>
        <v>22.75</v>
      </c>
      <c r="B117" s="13">
        <v>129.9</v>
      </c>
      <c r="C117" s="22">
        <f>_xll.Interpolate($A$9:$A$16,$B$9:$B$16,B117,FALSE,FALSE)</f>
        <v>97.563916478474979</v>
      </c>
      <c r="D117" s="8"/>
      <c r="E117" s="7"/>
    </row>
    <row r="118" spans="1:5" ht="14.4" x14ac:dyDescent="0.3">
      <c r="A118" s="21">
        <f t="shared" si="1"/>
        <v>23</v>
      </c>
      <c r="B118" s="13">
        <v>122.5</v>
      </c>
      <c r="C118" s="22">
        <f>_xll.Interpolate($A$9:$A$16,$B$9:$B$16,B118,FALSE,FALSE)</f>
        <v>97.460583284166162</v>
      </c>
      <c r="D118" s="8"/>
      <c r="E118" s="7"/>
    </row>
    <row r="119" spans="1:5" ht="14.4" x14ac:dyDescent="0.3">
      <c r="A119" s="21">
        <f t="shared" si="1"/>
        <v>23.25</v>
      </c>
      <c r="B119" s="13">
        <v>115.5</v>
      </c>
      <c r="C119" s="22">
        <f>_xll.Interpolate($A$9:$A$16,$B$9:$B$16,B119,FALSE,FALSE)</f>
        <v>97.362835667928096</v>
      </c>
      <c r="D119" s="8"/>
      <c r="E119" s="7"/>
    </row>
    <row r="120" spans="1:5" ht="14.4" x14ac:dyDescent="0.3">
      <c r="A120" s="21">
        <f t="shared" si="1"/>
        <v>23.5</v>
      </c>
      <c r="B120" s="13">
        <v>109</v>
      </c>
      <c r="C120" s="22">
        <f>_xll.Interpolate($A$9:$A$16,$B$9:$B$16,B120,FALSE,FALSE)</f>
        <v>97.272070024278463</v>
      </c>
      <c r="D120" s="8"/>
      <c r="E120" s="7"/>
    </row>
    <row r="121" spans="1:5" ht="14.4" x14ac:dyDescent="0.3">
      <c r="A121" s="21">
        <f t="shared" si="1"/>
        <v>23.75</v>
      </c>
      <c r="B121" s="13">
        <v>102.8</v>
      </c>
      <c r="C121" s="22">
        <f>_xll.Interpolate($A$9:$A$16,$B$9:$B$16,B121,FALSE,FALSE)</f>
        <v>97.185493564181897</v>
      </c>
      <c r="D121" s="8"/>
      <c r="E121" s="7"/>
    </row>
    <row r="122" spans="1:5" ht="14.4" x14ac:dyDescent="0.3">
      <c r="A122" s="21">
        <f t="shared" si="1"/>
        <v>24</v>
      </c>
      <c r="B122" s="13">
        <v>97.1</v>
      </c>
      <c r="C122" s="22">
        <f>_xll.Interpolate($A$9:$A$16,$B$9:$B$16,B122,FALSE,FALSE)</f>
        <v>97.105899076673751</v>
      </c>
      <c r="D122" s="8"/>
      <c r="E122" s="7"/>
    </row>
    <row r="123" spans="1:5" ht="14.4" x14ac:dyDescent="0.3">
      <c r="A123" s="21">
        <f t="shared" si="1"/>
        <v>24.25</v>
      </c>
      <c r="B123" s="13">
        <v>91.5</v>
      </c>
      <c r="C123" s="22">
        <f>_xll.Interpolate($A$9:$A$16,$B$9:$B$16,B123,FALSE,FALSE)</f>
        <v>97.027700983683303</v>
      </c>
      <c r="D123" s="8"/>
      <c r="E123" s="7"/>
    </row>
    <row r="124" spans="1:5" ht="14.4" x14ac:dyDescent="0.3">
      <c r="A124" s="21">
        <f t="shared" si="1"/>
        <v>24.5</v>
      </c>
      <c r="B124" s="13">
        <v>86</v>
      </c>
      <c r="C124" s="22">
        <f>_xll.Interpolate($A$9:$A$16,$B$9:$B$16,B124,FALSE,FALSE)</f>
        <v>96.950899285210539</v>
      </c>
      <c r="D124" s="8"/>
      <c r="E124" s="7"/>
    </row>
    <row r="125" spans="1:5" ht="14.4" x14ac:dyDescent="0.3">
      <c r="A125" s="21">
        <f t="shared" si="1"/>
        <v>24.75</v>
      </c>
      <c r="B125" s="13">
        <v>80.599999999999994</v>
      </c>
      <c r="C125" s="22">
        <f>_xll.Interpolate($A$9:$A$16,$B$9:$B$16,B125,FALSE,FALSE)</f>
        <v>96.87549398125546</v>
      </c>
      <c r="D125" s="8"/>
      <c r="E125" s="7"/>
    </row>
    <row r="126" spans="1:5" ht="14.4" x14ac:dyDescent="0.3">
      <c r="A126" s="21">
        <f t="shared" si="1"/>
        <v>25</v>
      </c>
      <c r="B126" s="13">
        <v>75.3</v>
      </c>
      <c r="C126" s="22">
        <f>_xll.Interpolate($A$9:$A$16,$B$9:$B$16,B126,FALSE,FALSE)</f>
        <v>96.801485071818064</v>
      </c>
      <c r="D126" s="8"/>
      <c r="E126" s="7"/>
    </row>
    <row r="127" spans="1:5" ht="14.4" x14ac:dyDescent="0.3">
      <c r="A127" s="21">
        <f t="shared" si="1"/>
        <v>25.25</v>
      </c>
      <c r="B127" s="13">
        <v>70.400000000000006</v>
      </c>
      <c r="C127" s="22">
        <f>_xll.Interpolate($A$9:$A$16,$B$9:$B$16,B127,FALSE,FALSE)</f>
        <v>96.733061740451419</v>
      </c>
      <c r="D127" s="8"/>
      <c r="E127" s="7"/>
    </row>
    <row r="128" spans="1:5" ht="14.4" x14ac:dyDescent="0.3">
      <c r="A128" s="21">
        <f t="shared" si="1"/>
        <v>25.5</v>
      </c>
      <c r="B128" s="13">
        <v>65.8</v>
      </c>
      <c r="C128" s="22">
        <f>_xll.Interpolate($A$9:$A$16,$B$9:$B$16,B128,FALSE,FALSE)</f>
        <v>96.668827592637825</v>
      </c>
      <c r="D128" s="8"/>
      <c r="E128" s="7"/>
    </row>
    <row r="129" spans="1:5" ht="14.4" x14ac:dyDescent="0.3">
      <c r="A129" s="21">
        <f t="shared" si="1"/>
        <v>25.75</v>
      </c>
      <c r="B129" s="13">
        <v>61.5</v>
      </c>
      <c r="C129" s="22">
        <f>_xll.Interpolate($A$9:$A$16,$B$9:$B$16,B129,FALSE,FALSE)</f>
        <v>96.608782628377298</v>
      </c>
      <c r="D129" s="8"/>
      <c r="E129" s="7"/>
    </row>
    <row r="130" spans="1:5" ht="14.4" x14ac:dyDescent="0.3">
      <c r="A130" s="21">
        <f t="shared" si="1"/>
        <v>26</v>
      </c>
      <c r="B130" s="13">
        <v>57.5</v>
      </c>
      <c r="C130" s="22">
        <f>_xll.Interpolate($A$9:$A$16,$B$9:$B$16,B130,FALSE,FALSE)</f>
        <v>96.552926847669838</v>
      </c>
      <c r="D130" s="8"/>
      <c r="E130" s="7"/>
    </row>
    <row r="131" spans="1:5" ht="14.4" x14ac:dyDescent="0.3">
      <c r="A131" s="21">
        <f t="shared" si="1"/>
        <v>26.25</v>
      </c>
      <c r="B131" s="13">
        <v>53.8</v>
      </c>
      <c r="C131" s="22">
        <f>_xll.Interpolate($A$9:$A$16,$B$9:$B$16,B131,FALSE,FALSE)</f>
        <v>96.501260250515429</v>
      </c>
      <c r="D131" s="8"/>
      <c r="E131" s="7"/>
    </row>
    <row r="132" spans="1:5" ht="14.4" x14ac:dyDescent="0.3">
      <c r="A132" s="21">
        <f t="shared" si="1"/>
        <v>26.5</v>
      </c>
      <c r="B132" s="13">
        <v>50.3</v>
      </c>
      <c r="C132" s="22">
        <f>_xll.Interpolate($A$9:$A$16,$B$9:$B$16,B132,FALSE,FALSE)</f>
        <v>96.452386442396389</v>
      </c>
      <c r="D132" s="8"/>
      <c r="E132" s="7"/>
    </row>
    <row r="133" spans="1:5" ht="14.4" x14ac:dyDescent="0.3">
      <c r="A133" s="21">
        <f t="shared" si="1"/>
        <v>26.75</v>
      </c>
      <c r="B133" s="13">
        <v>47</v>
      </c>
      <c r="C133" s="22">
        <f>_xll.Interpolate($A$9:$A$16,$B$9:$B$16,B133,FALSE,FALSE)</f>
        <v>96.40630542331273</v>
      </c>
      <c r="D133" s="8"/>
      <c r="E133" s="7"/>
    </row>
    <row r="134" spans="1:5" ht="14.4" x14ac:dyDescent="0.3">
      <c r="A134" s="21">
        <f t="shared" si="1"/>
        <v>27</v>
      </c>
      <c r="B134" s="13">
        <v>44</v>
      </c>
      <c r="C134" s="22">
        <f>_xll.Interpolate($A$9:$A$16,$B$9:$B$16,B134,FALSE,FALSE)</f>
        <v>96.364413587782138</v>
      </c>
      <c r="D134" s="8"/>
      <c r="E134" s="7"/>
    </row>
    <row r="135" spans="1:5" ht="14.4" x14ac:dyDescent="0.3">
      <c r="A135" s="21">
        <f t="shared" si="1"/>
        <v>27.25</v>
      </c>
      <c r="B135" s="13">
        <v>41.1</v>
      </c>
      <c r="C135" s="22">
        <f>_xll.Interpolate($A$9:$A$16,$B$9:$B$16,B135,FALSE,FALSE)</f>
        <v>96.323918146769216</v>
      </c>
      <c r="D135" s="8"/>
      <c r="E135" s="7"/>
    </row>
    <row r="136" spans="1:5" ht="14.4" x14ac:dyDescent="0.3">
      <c r="A136" s="21">
        <f t="shared" si="1"/>
        <v>27.5</v>
      </c>
      <c r="B136" s="13">
        <v>38.4</v>
      </c>
      <c r="C136" s="22">
        <f>_xll.Interpolate($A$9:$A$16,$B$9:$B$16,B136,FALSE,FALSE)</f>
        <v>96.286215494791676</v>
      </c>
      <c r="D136" s="8"/>
      <c r="E136" s="7"/>
    </row>
    <row r="137" spans="1:5" ht="14.4" x14ac:dyDescent="0.3">
      <c r="A137" s="21">
        <f t="shared" si="1"/>
        <v>27.75</v>
      </c>
      <c r="B137" s="13">
        <v>35.799999999999997</v>
      </c>
      <c r="C137" s="22">
        <f>_xll.Interpolate($A$9:$A$16,$B$9:$B$16,B137,FALSE,FALSE)</f>
        <v>96.249909237331821</v>
      </c>
      <c r="D137" s="8"/>
      <c r="E137" s="7"/>
    </row>
    <row r="138" spans="1:5" ht="14.4" x14ac:dyDescent="0.3">
      <c r="A138" s="21">
        <f t="shared" si="1"/>
        <v>28</v>
      </c>
      <c r="B138" s="13">
        <v>33.299999999999997</v>
      </c>
      <c r="C138" s="22">
        <f>_xll.Interpolate($A$9:$A$16,$B$9:$B$16,B138,FALSE,FALSE)</f>
        <v>96.214999374389663</v>
      </c>
      <c r="D138" s="8"/>
      <c r="E138" s="7"/>
    </row>
    <row r="139" spans="1:5" ht="14.4" x14ac:dyDescent="0.3">
      <c r="A139" s="21">
        <f t="shared" si="1"/>
        <v>28.25</v>
      </c>
      <c r="B139" s="13">
        <v>31.1</v>
      </c>
      <c r="C139" s="22">
        <f>_xll.Interpolate($A$9:$A$16,$B$9:$B$16,B139,FALSE,FALSE)</f>
        <v>96.184278695000557</v>
      </c>
      <c r="D139" s="8"/>
      <c r="E139" s="7"/>
    </row>
    <row r="140" spans="1:5" ht="14.4" x14ac:dyDescent="0.3">
      <c r="A140" s="21">
        <f t="shared" si="1"/>
        <v>28.5</v>
      </c>
      <c r="B140" s="13">
        <v>29.1</v>
      </c>
      <c r="C140" s="22">
        <f>_xll.Interpolate($A$9:$A$16,$B$9:$B$16,B140,FALSE,FALSE)</f>
        <v>96.15635080464682</v>
      </c>
      <c r="D140" s="8"/>
      <c r="E140" s="7"/>
    </row>
    <row r="141" spans="1:5" ht="14.4" x14ac:dyDescent="0.3">
      <c r="A141" s="21">
        <f t="shared" si="1"/>
        <v>28.75</v>
      </c>
      <c r="B141" s="13">
        <v>27.3</v>
      </c>
      <c r="C141" s="22">
        <f>_xll.Interpolate($A$9:$A$16,$B$9:$B$16,B141,FALSE,FALSE)</f>
        <v>96.131215703328465</v>
      </c>
      <c r="D141" s="8"/>
      <c r="E141" s="7"/>
    </row>
    <row r="142" spans="1:5" ht="14.4" x14ac:dyDescent="0.3">
      <c r="A142" s="21">
        <f t="shared" si="1"/>
        <v>29</v>
      </c>
      <c r="B142" s="13">
        <v>25.5</v>
      </c>
      <c r="C142" s="22">
        <f>_xll.Interpolate($A$9:$A$16,$B$9:$B$16,B142,FALSE,FALSE)</f>
        <v>96.106080602010096</v>
      </c>
      <c r="D142" s="8"/>
      <c r="E142" s="7"/>
    </row>
    <row r="143" spans="1:5" ht="14.4" x14ac:dyDescent="0.3">
      <c r="A143" s="21">
        <f t="shared" si="1"/>
        <v>29.25</v>
      </c>
      <c r="B143" s="13">
        <v>23.9</v>
      </c>
      <c r="C143" s="22">
        <f>_xll.Interpolate($A$9:$A$16,$B$9:$B$16,B143,FALSE,FALSE)</f>
        <v>96.083738289727108</v>
      </c>
      <c r="D143" s="8"/>
      <c r="E143" s="7"/>
    </row>
    <row r="144" spans="1:5" ht="14.4" x14ac:dyDescent="0.3">
      <c r="A144" s="21">
        <f t="shared" si="1"/>
        <v>29.5</v>
      </c>
      <c r="B144" s="13">
        <v>22.4</v>
      </c>
      <c r="C144" s="22">
        <f>_xll.Interpolate($A$9:$A$16,$B$9:$B$16,B144,FALSE,FALSE)</f>
        <v>96.06279237196182</v>
      </c>
      <c r="D144" s="8"/>
      <c r="E144" s="7"/>
    </row>
    <row r="145" spans="1:5" ht="14.4" x14ac:dyDescent="0.3">
      <c r="A145" s="21">
        <f t="shared" si="1"/>
        <v>29.75</v>
      </c>
      <c r="B145" s="13">
        <v>20.9</v>
      </c>
      <c r="C145" s="22">
        <f>_xll.Interpolate($A$9:$A$16,$B$9:$B$16,B145,FALSE,FALSE)</f>
        <v>96.041846454196516</v>
      </c>
      <c r="D145" s="8"/>
      <c r="E145" s="7"/>
    </row>
    <row r="146" spans="1:5" ht="14.4" x14ac:dyDescent="0.3">
      <c r="A146" s="21">
        <f t="shared" si="1"/>
        <v>30</v>
      </c>
      <c r="B146" s="13">
        <v>19.600000000000001</v>
      </c>
      <c r="C146" s="22">
        <f>_xll.Interpolate($A$9:$A$16,$B$9:$B$16,B146,FALSE,FALSE)</f>
        <v>96.023693325466581</v>
      </c>
      <c r="D146" s="8"/>
      <c r="E146" s="7"/>
    </row>
    <row r="147" spans="1:5" ht="14.4" x14ac:dyDescent="0.3">
      <c r="A147" s="21">
        <f t="shared" si="1"/>
        <v>30.25</v>
      </c>
      <c r="B147" s="13">
        <v>18.399999999999999</v>
      </c>
      <c r="C147" s="22">
        <f>_xll.Interpolate($A$9:$A$16,$B$9:$B$16,B147,FALSE,FALSE)</f>
        <v>96.006936591254345</v>
      </c>
      <c r="D147" s="8"/>
      <c r="E147" s="7"/>
    </row>
    <row r="148" spans="1:5" ht="14.4" x14ac:dyDescent="0.3">
      <c r="A148" s="21">
        <f t="shared" si="1"/>
        <v>30.5</v>
      </c>
      <c r="B148" s="13">
        <v>17.2</v>
      </c>
      <c r="C148" s="22">
        <f>_xll.Interpolate($A$9:$A$16,$B$9:$B$16,B148,FALSE,FALSE)</f>
        <v>95.990179857042108</v>
      </c>
      <c r="D148" s="8"/>
      <c r="E148" s="7"/>
    </row>
    <row r="149" spans="1:5" ht="14.4" x14ac:dyDescent="0.3">
      <c r="A149" s="21">
        <f t="shared" si="1"/>
        <v>30.75</v>
      </c>
      <c r="B149" s="13">
        <v>16.100000000000001</v>
      </c>
      <c r="C149" s="22">
        <f>_xll.Interpolate($A$9:$A$16,$B$9:$B$16,B149,FALSE,FALSE)</f>
        <v>95.974819517347555</v>
      </c>
      <c r="D149" s="8"/>
      <c r="E149" s="7"/>
    </row>
    <row r="150" spans="1:5" ht="14.4" x14ac:dyDescent="0.3">
      <c r="A150" s="21">
        <f t="shared" si="1"/>
        <v>31</v>
      </c>
      <c r="B150" s="13">
        <v>15.1</v>
      </c>
      <c r="C150" s="22">
        <f>_xll.Interpolate($A$9:$A$16,$B$9:$B$16,B150,FALSE,FALSE)</f>
        <v>95.960855572170686</v>
      </c>
      <c r="D150" s="8"/>
      <c r="E150" s="7"/>
    </row>
    <row r="151" spans="1:5" ht="14.4" x14ac:dyDescent="0.3">
      <c r="A151" s="21">
        <f t="shared" si="1"/>
        <v>31.25</v>
      </c>
      <c r="B151" s="13">
        <v>14.1</v>
      </c>
      <c r="C151" s="22">
        <f>_xll.Interpolate($A$9:$A$16,$B$9:$B$16,B151,FALSE,FALSE)</f>
        <v>95.946891626993818</v>
      </c>
      <c r="D151" s="8"/>
      <c r="E151" s="7"/>
    </row>
    <row r="152" spans="1:5" ht="14.4" x14ac:dyDescent="0.3">
      <c r="A152" s="21">
        <f t="shared" si="1"/>
        <v>31.5</v>
      </c>
      <c r="B152" s="13">
        <v>13.2</v>
      </c>
      <c r="C152" s="22">
        <f>_xll.Interpolate($A$9:$A$16,$B$9:$B$16,B152,FALSE,FALSE)</f>
        <v>95.934324076334633</v>
      </c>
      <c r="D152" s="8"/>
      <c r="E152" s="7"/>
    </row>
    <row r="153" spans="1:5" ht="14.4" x14ac:dyDescent="0.3">
      <c r="A153" s="21">
        <f t="shared" si="1"/>
        <v>31.75</v>
      </c>
      <c r="B153" s="13">
        <v>12.4</v>
      </c>
      <c r="C153" s="22">
        <f>_xll.Interpolate($A$9:$A$16,$B$9:$B$16,B153,FALSE,FALSE)</f>
        <v>95.923152920193147</v>
      </c>
      <c r="D153" s="8"/>
      <c r="E153" s="7"/>
    </row>
    <row r="154" spans="1:5" ht="14.4" x14ac:dyDescent="0.3">
      <c r="A154" s="21">
        <f t="shared" si="1"/>
        <v>32</v>
      </c>
      <c r="B154" s="13">
        <v>11.6</v>
      </c>
      <c r="C154" s="22">
        <f>_xll.Interpolate($A$9:$A$16,$B$9:$B$16,B154,FALSE,FALSE)</f>
        <v>95.91198176405166</v>
      </c>
      <c r="D154" s="8"/>
      <c r="E154" s="7"/>
    </row>
    <row r="155" spans="1:5" ht="14.4" x14ac:dyDescent="0.3">
      <c r="A155" s="21">
        <f t="shared" si="1"/>
        <v>32.25</v>
      </c>
      <c r="B155" s="13">
        <v>10.9</v>
      </c>
      <c r="C155" s="22">
        <f>_xll.Interpolate($A$9:$A$16,$B$9:$B$16,B155,FALSE,FALSE)</f>
        <v>95.902207002427843</v>
      </c>
      <c r="D155" s="8"/>
      <c r="E155" s="7"/>
    </row>
    <row r="156" spans="1:5" ht="14.4" x14ac:dyDescent="0.3">
      <c r="A156" s="21">
        <f t="shared" si="1"/>
        <v>32.5</v>
      </c>
      <c r="B156" s="13">
        <v>10.199999999999999</v>
      </c>
      <c r="C156" s="22">
        <f>_xll.Interpolate($A$9:$A$16,$B$9:$B$16,B156,FALSE,FALSE)</f>
        <v>95.892432240804041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9.5</v>
      </c>
      <c r="C157" s="22">
        <f>_xll.Interpolate($A$9:$A$16,$B$9:$B$16,B157,FALSE,FALSE)</f>
        <v>95.882657479180239</v>
      </c>
      <c r="D157" s="8"/>
      <c r="E157" s="7"/>
    </row>
    <row r="158" spans="1:5" ht="14.4" x14ac:dyDescent="0.3">
      <c r="A158" s="21">
        <f t="shared" si="2"/>
        <v>33</v>
      </c>
      <c r="B158" s="13">
        <v>8.9</v>
      </c>
      <c r="C158" s="22">
        <f>_xll.Interpolate($A$9:$A$16,$B$9:$B$16,B158,FALSE,FALSE)</f>
        <v>95.87427911207412</v>
      </c>
      <c r="D158" s="8"/>
      <c r="E158" s="7"/>
    </row>
    <row r="159" spans="1:5" ht="14.4" x14ac:dyDescent="0.3">
      <c r="A159" s="21">
        <f t="shared" si="2"/>
        <v>33.25</v>
      </c>
      <c r="B159" s="13">
        <v>8.3000000000000007</v>
      </c>
      <c r="C159" s="22">
        <f>_xll.Interpolate($A$9:$A$16,$B$9:$B$16,B159,FALSE,FALSE)</f>
        <v>95.865900744967988</v>
      </c>
      <c r="D159" s="8"/>
      <c r="E159" s="7"/>
    </row>
    <row r="160" spans="1:5" ht="14.4" x14ac:dyDescent="0.3">
      <c r="A160" s="21">
        <f t="shared" si="2"/>
        <v>33.5</v>
      </c>
      <c r="B160" s="13">
        <v>7.8</v>
      </c>
      <c r="C160" s="22">
        <f>_xll.Interpolate($A$9:$A$16,$B$9:$B$16,B160,FALSE,FALSE)</f>
        <v>95.858918772379553</v>
      </c>
      <c r="D160" s="8"/>
      <c r="E160" s="7"/>
    </row>
    <row r="161" spans="1:5" ht="14.4" x14ac:dyDescent="0.3">
      <c r="A161" s="21">
        <f t="shared" si="2"/>
        <v>33.75</v>
      </c>
      <c r="B161" s="13">
        <v>7.3</v>
      </c>
      <c r="C161" s="22">
        <f>_xll.Interpolate($A$9:$A$16,$B$9:$B$16,B161,FALSE,FALSE)</f>
        <v>95.851936799791133</v>
      </c>
      <c r="D161" s="8"/>
      <c r="E161" s="7"/>
    </row>
    <row r="162" spans="1:5" ht="14.4" x14ac:dyDescent="0.3">
      <c r="A162" s="21">
        <f t="shared" si="2"/>
        <v>34</v>
      </c>
      <c r="B162" s="13">
        <v>6.8</v>
      </c>
      <c r="C162" s="22">
        <f>_xll.Interpolate($A$9:$A$16,$B$9:$B$16,B162,FALSE,FALSE)</f>
        <v>95.844954827202699</v>
      </c>
      <c r="D162" s="8"/>
      <c r="E162" s="7"/>
    </row>
    <row r="163" spans="1:5" ht="14.4" x14ac:dyDescent="0.3">
      <c r="A163" s="21">
        <f t="shared" si="2"/>
        <v>34.25</v>
      </c>
      <c r="B163" s="13">
        <v>6.4</v>
      </c>
      <c r="C163" s="22">
        <f>_xll.Interpolate($A$9:$A$16,$B$9:$B$16,B163,FALSE,FALSE)</f>
        <v>95.839369249131948</v>
      </c>
      <c r="D163" s="8"/>
      <c r="E163" s="7"/>
    </row>
    <row r="164" spans="1:5" ht="14.4" x14ac:dyDescent="0.3">
      <c r="A164" s="21">
        <f t="shared" si="2"/>
        <v>34.5</v>
      </c>
      <c r="B164" s="13">
        <v>6</v>
      </c>
      <c r="C164" s="22">
        <f>_xll.Interpolate($A$9:$A$16,$B$9:$B$16,B164,FALSE,FALSE)</f>
        <v>95.833783671061198</v>
      </c>
      <c r="D164" s="8"/>
      <c r="E164" s="7"/>
    </row>
    <row r="165" spans="1:5" ht="14.4" x14ac:dyDescent="0.3">
      <c r="A165" s="21">
        <f t="shared" si="2"/>
        <v>34.75</v>
      </c>
      <c r="B165" s="13">
        <v>5.6</v>
      </c>
      <c r="C165" s="22">
        <f>_xll.Interpolate($A$9:$A$16,$B$9:$B$16,B165,FALSE,FALSE)</f>
        <v>95.828198092990448</v>
      </c>
      <c r="D165" s="8"/>
      <c r="E165" s="7"/>
    </row>
    <row r="166" spans="1:5" ht="14.4" x14ac:dyDescent="0.3">
      <c r="A166" s="21">
        <f t="shared" si="2"/>
        <v>35</v>
      </c>
      <c r="B166" s="13">
        <v>5.2</v>
      </c>
      <c r="C166" s="22">
        <f>_xll.Interpolate($A$9:$A$16,$B$9:$B$16,B166,FALSE,FALSE)</f>
        <v>95.822612514919712</v>
      </c>
      <c r="D166" s="8"/>
      <c r="E166" s="7"/>
    </row>
    <row r="167" spans="1:5" ht="14.4" x14ac:dyDescent="0.3">
      <c r="A167" s="21">
        <f t="shared" si="2"/>
        <v>35.25</v>
      </c>
      <c r="B167" s="13">
        <v>4.9000000000000004</v>
      </c>
      <c r="C167" s="22">
        <f>_xll.Interpolate($A$9:$A$16,$B$9:$B$16,B167,FALSE,FALSE)</f>
        <v>95.818423331366645</v>
      </c>
      <c r="D167" s="8"/>
      <c r="E167" s="7"/>
    </row>
    <row r="168" spans="1:5" ht="14.4" x14ac:dyDescent="0.3">
      <c r="A168" s="21">
        <f t="shared" si="2"/>
        <v>35.5</v>
      </c>
      <c r="B168" s="13">
        <v>4.5</v>
      </c>
      <c r="C168" s="22">
        <f>_xll.Interpolate($A$9:$A$16,$B$9:$B$16,B168,FALSE,FALSE)</f>
        <v>95.812837753295895</v>
      </c>
      <c r="D168" s="8"/>
      <c r="E168" s="7"/>
    </row>
    <row r="169" spans="1:5" ht="14.4" x14ac:dyDescent="0.3">
      <c r="A169" s="21">
        <f t="shared" si="2"/>
        <v>35.75</v>
      </c>
      <c r="B169" s="13">
        <v>4.2</v>
      </c>
      <c r="C169" s="22">
        <f>_xll.Interpolate($A$9:$A$16,$B$9:$B$16,B169,FALSE,FALSE)</f>
        <v>95.808648569742843</v>
      </c>
      <c r="D169" s="8"/>
      <c r="E169" s="7"/>
    </row>
    <row r="170" spans="1:5" ht="14.4" x14ac:dyDescent="0.3">
      <c r="A170" s="21">
        <f t="shared" si="2"/>
        <v>36</v>
      </c>
      <c r="B170" s="13">
        <v>3.9</v>
      </c>
      <c r="C170" s="22">
        <f>_xll.Interpolate($A$9:$A$16,$B$9:$B$16,B170,FALSE,FALSE)</f>
        <v>95.804459386189777</v>
      </c>
      <c r="D170" s="8"/>
      <c r="E170" s="7"/>
    </row>
    <row r="171" spans="1:5" ht="14.4" x14ac:dyDescent="0.3">
      <c r="A171" s="21">
        <f t="shared" si="2"/>
        <v>36.25</v>
      </c>
      <c r="B171" s="13">
        <v>3.6</v>
      </c>
      <c r="C171" s="22">
        <f>_xll.Interpolate($A$9:$A$16,$B$9:$B$16,B171,FALSE,FALSE)</f>
        <v>95.800270202636725</v>
      </c>
      <c r="D171" s="8"/>
      <c r="E171" s="7"/>
    </row>
    <row r="172" spans="1:5" ht="14.4" x14ac:dyDescent="0.3">
      <c r="A172" s="21">
        <f t="shared" si="2"/>
        <v>36.5</v>
      </c>
      <c r="B172" s="13">
        <v>3.3</v>
      </c>
      <c r="C172" s="22">
        <f>_xll.Interpolate($A$9:$A$16,$B$9:$B$16,B172,FALSE,FALSE)</f>
        <v>95.796081019083658</v>
      </c>
      <c r="D172" s="8"/>
      <c r="E172" s="7"/>
    </row>
    <row r="173" spans="1:5" ht="14.4" x14ac:dyDescent="0.3">
      <c r="A173" s="21">
        <f t="shared" si="2"/>
        <v>36.75</v>
      </c>
      <c r="B173" s="13">
        <v>2.9</v>
      </c>
      <c r="C173" s="22">
        <f>_xll.Interpolate($A$9:$A$16,$B$9:$B$16,B173,FALSE,FALSE)</f>
        <v>95.790495441012908</v>
      </c>
      <c r="D173" s="8"/>
      <c r="E173" s="7"/>
    </row>
    <row r="174" spans="1:5" ht="14.4" x14ac:dyDescent="0.3">
      <c r="A174" s="21">
        <f t="shared" si="2"/>
        <v>37</v>
      </c>
      <c r="B174" s="13">
        <v>2.4</v>
      </c>
      <c r="C174" s="22">
        <f>_xll.Interpolate($A$9:$A$16,$B$9:$B$16,B174,FALSE,FALSE)</f>
        <v>95.783513468424474</v>
      </c>
      <c r="D174" s="8"/>
      <c r="E174" s="7"/>
    </row>
    <row r="175" spans="1:5" ht="14.4" x14ac:dyDescent="0.3">
      <c r="A175" s="21">
        <f t="shared" si="2"/>
        <v>37.25</v>
      </c>
      <c r="B175" s="13">
        <v>1.6</v>
      </c>
      <c r="C175" s="22">
        <f>_xll.Interpolate($A$9:$A$16,$B$9:$B$16,B175,FALSE,FALSE)</f>
        <v>95.772342312282987</v>
      </c>
      <c r="D175" s="8"/>
      <c r="E175" s="7"/>
    </row>
    <row r="176" spans="1:5" ht="14.4" x14ac:dyDescent="0.3">
      <c r="A176" s="21">
        <f t="shared" si="2"/>
        <v>37.5</v>
      </c>
      <c r="B176" s="13">
        <v>1.1000000000000001</v>
      </c>
      <c r="C176" s="22">
        <f>_xll.Interpolate($A$9:$A$16,$B$9:$B$16,B176,FALSE,FALSE)</f>
        <v>95.765360339694553</v>
      </c>
      <c r="D176" s="8"/>
      <c r="E176" s="7"/>
    </row>
    <row r="177" spans="1:5" ht="14.4" x14ac:dyDescent="0.3">
      <c r="A177" s="21">
        <f t="shared" si="2"/>
        <v>37.75</v>
      </c>
      <c r="B177" s="13">
        <v>0.9</v>
      </c>
      <c r="C177" s="22">
        <f>_xll.Interpolate($A$9:$A$16,$B$9:$B$16,B177,FALSE,FALSE)</f>
        <v>95.762567550659185</v>
      </c>
      <c r="D177" s="8"/>
      <c r="E177" s="7"/>
    </row>
    <row r="178" spans="1:5" ht="14.4" x14ac:dyDescent="0.3">
      <c r="A178" s="21">
        <f t="shared" si="2"/>
        <v>38</v>
      </c>
      <c r="B178" s="13">
        <v>0.8</v>
      </c>
      <c r="C178" s="22">
        <f>_xll.Interpolate($A$9:$A$16,$B$9:$B$16,B178,FALSE,FALSE)</f>
        <v>95.761171156141486</v>
      </c>
      <c r="D178" s="8"/>
      <c r="E178" s="7"/>
    </row>
    <row r="179" spans="1:5" ht="14.4" x14ac:dyDescent="0.3">
      <c r="A179" s="21">
        <f t="shared" si="2"/>
        <v>38.25</v>
      </c>
      <c r="B179" s="13">
        <v>0.7</v>
      </c>
      <c r="C179" s="22">
        <f>_xll.Interpolate($A$9:$A$16,$B$9:$B$16,B179,FALSE,FALSE)</f>
        <v>95.759774761623802</v>
      </c>
      <c r="D179" s="8"/>
      <c r="E179" s="7"/>
    </row>
    <row r="180" spans="1:5" ht="14.4" x14ac:dyDescent="0.3">
      <c r="A180" s="21">
        <f t="shared" si="2"/>
        <v>38.5</v>
      </c>
      <c r="B180" s="13">
        <v>0.6</v>
      </c>
      <c r="C180" s="22">
        <f>_xll.Interpolate($A$9:$A$16,$B$9:$B$16,B180,FALSE,FALSE)</f>
        <v>95.758378367106118</v>
      </c>
      <c r="D180" s="8"/>
      <c r="E180" s="7"/>
    </row>
    <row r="181" spans="1:5" ht="14.4" x14ac:dyDescent="0.3">
      <c r="A181" s="21">
        <f t="shared" si="2"/>
        <v>38.75</v>
      </c>
      <c r="B181" s="13">
        <v>0.5</v>
      </c>
      <c r="C181" s="22">
        <f>_xll.Interpolate($A$9:$A$16,$B$9:$B$16,B181,FALSE,FALSE)</f>
        <v>95.756981972588434</v>
      </c>
      <c r="D181" s="8"/>
      <c r="E181" s="7"/>
    </row>
    <row r="182" spans="1:5" ht="14.4" x14ac:dyDescent="0.3">
      <c r="A182" s="21">
        <f t="shared" si="2"/>
        <v>39</v>
      </c>
      <c r="B182" s="13">
        <v>0.5</v>
      </c>
      <c r="C182" s="22">
        <f>_xll.Interpolate($A$9:$A$16,$B$9:$B$16,B182,FALSE,FALSE)</f>
        <v>95.756981972588434</v>
      </c>
      <c r="D182" s="8"/>
      <c r="E182" s="7"/>
    </row>
    <row r="183" spans="1:5" ht="14.4" x14ac:dyDescent="0.3">
      <c r="A183" s="21">
        <f t="shared" si="2"/>
        <v>39.25</v>
      </c>
      <c r="B183" s="13">
        <v>0.4</v>
      </c>
      <c r="C183" s="22">
        <f>_xll.Interpolate($A$9:$A$16,$B$9:$B$16,B183,FALSE,FALSE)</f>
        <v>95.75558557807075</v>
      </c>
      <c r="D183" s="8"/>
      <c r="E183" s="7"/>
    </row>
    <row r="184" spans="1:5" ht="14.4" x14ac:dyDescent="0.3">
      <c r="A184" s="21">
        <f t="shared" si="2"/>
        <v>39.5</v>
      </c>
      <c r="B184" s="13">
        <v>0.4</v>
      </c>
      <c r="C184" s="22">
        <f>_xll.Interpolate($A$9:$A$16,$B$9:$B$16,B184,FALSE,FALSE)</f>
        <v>95.75558557807075</v>
      </c>
      <c r="D184" s="8"/>
      <c r="E184" s="7"/>
    </row>
    <row r="185" spans="1:5" ht="14.4" x14ac:dyDescent="0.3">
      <c r="A185" s="21">
        <f t="shared" si="2"/>
        <v>39.75</v>
      </c>
      <c r="B185" s="13">
        <v>0.3</v>
      </c>
      <c r="C185" s="22">
        <f>_xll.Interpolate($A$9:$A$16,$B$9:$B$16,B185,FALSE,FALSE)</f>
        <v>95.754189183553066</v>
      </c>
      <c r="D185" s="8"/>
      <c r="E185" s="7"/>
    </row>
    <row r="186" spans="1:5" ht="14.4" x14ac:dyDescent="0.3">
      <c r="A186" s="21">
        <f t="shared" si="2"/>
        <v>40</v>
      </c>
      <c r="B186" s="13">
        <v>0.3</v>
      </c>
      <c r="C186" s="22">
        <f>_xll.Interpolate($A$9:$A$16,$B$9:$B$16,B186,FALSE,FALSE)</f>
        <v>95.754189183553066</v>
      </c>
      <c r="D186" s="8"/>
      <c r="E186" s="7"/>
    </row>
    <row r="187" spans="1:5" ht="14.4" x14ac:dyDescent="0.3">
      <c r="A187" s="21">
        <f t="shared" si="2"/>
        <v>40.25</v>
      </c>
      <c r="B187" s="13">
        <v>0.3</v>
      </c>
      <c r="C187" s="22">
        <f>_xll.Interpolate($A$9:$A$16,$B$9:$B$16,B187,FALSE,FALSE)</f>
        <v>95.754189183553066</v>
      </c>
      <c r="D187" s="8"/>
      <c r="E187" s="7"/>
    </row>
    <row r="188" spans="1:5" ht="14.4" x14ac:dyDescent="0.3">
      <c r="A188" s="21">
        <f t="shared" si="2"/>
        <v>40.5</v>
      </c>
      <c r="B188" s="13">
        <v>0.2</v>
      </c>
      <c r="C188" s="22">
        <f>_xll.Interpolate($A$9:$A$16,$B$9:$B$16,B188,FALSE,FALSE)</f>
        <v>95.752792789035368</v>
      </c>
      <c r="D188" s="8"/>
      <c r="E188" s="7"/>
    </row>
    <row r="189" spans="1:5" ht="14.4" x14ac:dyDescent="0.3">
      <c r="A189" s="21">
        <f t="shared" si="2"/>
        <v>40.75</v>
      </c>
      <c r="B189" s="13">
        <v>0.2</v>
      </c>
      <c r="C189" s="22">
        <f>_xll.Interpolate($A$9:$A$16,$B$9:$B$16,B189,FALSE,FALSE)</f>
        <v>95.752792789035368</v>
      </c>
      <c r="D189" s="8"/>
      <c r="E189" s="7"/>
    </row>
    <row r="190" spans="1:5" ht="14.4" x14ac:dyDescent="0.3">
      <c r="A190" s="21">
        <f t="shared" si="2"/>
        <v>41</v>
      </c>
      <c r="B190" s="13">
        <v>0.2</v>
      </c>
      <c r="C190" s="22">
        <f>_xll.Interpolate($A$9:$A$16,$B$9:$B$16,B190,FALSE,FALSE)</f>
        <v>95.752792789035368</v>
      </c>
      <c r="D190" s="8"/>
      <c r="E190" s="7"/>
    </row>
    <row r="191" spans="1:5" ht="14.4" x14ac:dyDescent="0.3">
      <c r="A191" s="21">
        <f t="shared" si="2"/>
        <v>41.25</v>
      </c>
      <c r="B191" s="13">
        <v>0.2</v>
      </c>
      <c r="C191" s="22">
        <f>_xll.Interpolate($A$9:$A$16,$B$9:$B$16,B191,FALSE,FALSE)</f>
        <v>95.752792789035368</v>
      </c>
      <c r="D191" s="8"/>
      <c r="E191" s="7"/>
    </row>
    <row r="192" spans="1:5" ht="14.4" x14ac:dyDescent="0.3">
      <c r="A192" s="21">
        <f t="shared" si="2"/>
        <v>41.5</v>
      </c>
      <c r="B192" s="13">
        <v>0.1</v>
      </c>
      <c r="C192" s="22">
        <f>_xll.Interpolate($A$9:$A$16,$B$9:$B$16,B192,FALSE,FALSE)</f>
        <v>95.751396394517684</v>
      </c>
      <c r="D192" s="8"/>
      <c r="E192" s="7"/>
    </row>
    <row r="193" spans="1:5" ht="14.4" x14ac:dyDescent="0.3">
      <c r="A193" s="21">
        <f t="shared" si="2"/>
        <v>41.75</v>
      </c>
      <c r="B193" s="13">
        <v>0.1</v>
      </c>
      <c r="C193" s="22">
        <f>_xll.Interpolate($A$9:$A$16,$B$9:$B$16,B193,FALSE,FALSE)</f>
        <v>95.751396394517684</v>
      </c>
      <c r="D193" s="8"/>
      <c r="E193" s="7"/>
    </row>
    <row r="194" spans="1:5" ht="14.4" x14ac:dyDescent="0.3">
      <c r="A194" s="21">
        <f t="shared" si="2"/>
        <v>42</v>
      </c>
      <c r="B194" s="13">
        <v>0.1</v>
      </c>
      <c r="C194" s="22">
        <f>_xll.Interpolate($A$9:$A$16,$B$9:$B$16,B194,FALSE,FALSE)</f>
        <v>95.751396394517684</v>
      </c>
      <c r="D194" s="8"/>
      <c r="E194" s="7"/>
    </row>
    <row r="195" spans="1:5" ht="14.4" x14ac:dyDescent="0.3">
      <c r="A195" s="21">
        <f t="shared" si="2"/>
        <v>42.25</v>
      </c>
      <c r="B195" s="13">
        <v>0.1</v>
      </c>
      <c r="C195" s="22">
        <f>_xll.Interpolate($A$9:$A$16,$B$9:$B$16,B195,FALSE,FALSE)</f>
        <v>95.751396394517684</v>
      </c>
      <c r="D195" s="8"/>
      <c r="E195" s="7"/>
    </row>
    <row r="196" spans="1:5" ht="14.4" x14ac:dyDescent="0.3">
      <c r="A196" s="21">
        <f t="shared" si="2"/>
        <v>42.5</v>
      </c>
      <c r="B196" s="13">
        <v>0.1</v>
      </c>
      <c r="C196" s="22">
        <f>_xll.Interpolate($A$9:$A$16,$B$9:$B$16,B196,FALSE,FALSE)</f>
        <v>95.751396394517684</v>
      </c>
      <c r="D196" s="8"/>
      <c r="E196" s="7"/>
    </row>
    <row r="197" spans="1:5" ht="14.4" x14ac:dyDescent="0.3">
      <c r="A197" s="21">
        <f t="shared" si="2"/>
        <v>42.75</v>
      </c>
      <c r="B197" s="13">
        <v>0.1</v>
      </c>
      <c r="C197" s="22">
        <f>_xll.Interpolate($A$9:$A$16,$B$9:$B$16,B197,FALSE,FALSE)</f>
        <v>95.751396394517684</v>
      </c>
      <c r="D197" s="8"/>
      <c r="E197" s="7"/>
    </row>
    <row r="198" spans="1:5" ht="14.4" x14ac:dyDescent="0.3">
      <c r="A198" s="21">
        <f t="shared" si="2"/>
        <v>43</v>
      </c>
      <c r="B198" s="13">
        <v>0.1</v>
      </c>
      <c r="C198" s="22">
        <f>_xll.Interpolate($A$9:$A$16,$B$9:$B$16,B198,FALSE,FALSE)</f>
        <v>95.751396394517684</v>
      </c>
      <c r="D198" s="8"/>
      <c r="E198" s="7"/>
    </row>
    <row r="199" spans="1:5" ht="14.4" x14ac:dyDescent="0.3">
      <c r="A199" s="21">
        <f t="shared" si="2"/>
        <v>43.25</v>
      </c>
      <c r="B199" s="13">
        <v>0</v>
      </c>
      <c r="C199" s="22">
        <f>_xll.Interpolate($A$9:$A$16,$B$9:$B$16,B199,FALSE,FALSE)</f>
        <v>95.75</v>
      </c>
      <c r="D199" s="8"/>
      <c r="E199" s="7"/>
    </row>
    <row r="200" spans="1:5" ht="14.4" x14ac:dyDescent="0.3">
      <c r="A200" s="21">
        <f t="shared" si="2"/>
        <v>43.5</v>
      </c>
      <c r="B200" s="13">
        <v>0</v>
      </c>
      <c r="C200" s="22">
        <f>_xll.Interpolate($A$9:$A$16,$B$9:$B$16,B200,FALSE,FALSE)</f>
        <v>95.75</v>
      </c>
      <c r="D200" s="8"/>
      <c r="E200" s="7"/>
    </row>
    <row r="201" spans="1:5" ht="14.4" x14ac:dyDescent="0.3">
      <c r="A201" s="21">
        <f t="shared" si="2"/>
        <v>43.75</v>
      </c>
      <c r="B201" s="13">
        <v>0</v>
      </c>
      <c r="C201" s="22">
        <f>_xll.Interpolate($A$9:$A$16,$B$9:$B$16,B201,FALSE,FALSE)</f>
        <v>95.75</v>
      </c>
      <c r="D201" s="8"/>
      <c r="E201" s="7"/>
    </row>
    <row r="202" spans="1:5" ht="14.4" x14ac:dyDescent="0.3">
      <c r="A202" s="21">
        <f t="shared" si="2"/>
        <v>44</v>
      </c>
      <c r="B202" s="13">
        <v>0</v>
      </c>
      <c r="C202" s="22">
        <f>_xll.Interpolate($A$9:$A$16,$B$9:$B$16,B202,FALSE,FALSE)</f>
        <v>95.75</v>
      </c>
      <c r="D202" s="8"/>
      <c r="E202" s="7"/>
    </row>
    <row r="203" spans="1:5" ht="14.4" x14ac:dyDescent="0.3">
      <c r="A203" s="21">
        <f t="shared" si="2"/>
        <v>44.25</v>
      </c>
      <c r="B203" s="13">
        <v>0</v>
      </c>
      <c r="C203" s="22">
        <f>_xll.Interpolate($A$9:$A$16,$B$9:$B$16,B203,FALSE,FALSE)</f>
        <v>95.75</v>
      </c>
      <c r="D203" s="8"/>
      <c r="E203" s="7"/>
    </row>
    <row r="204" spans="1:5" ht="14.4" x14ac:dyDescent="0.3">
      <c r="A204" s="21">
        <f t="shared" si="2"/>
        <v>44.5</v>
      </c>
      <c r="B204" s="13">
        <v>0</v>
      </c>
      <c r="C204" s="22">
        <f>_xll.Interpolate($A$9:$A$16,$B$9:$B$16,B204,FALSE,FALSE)</f>
        <v>95.75</v>
      </c>
      <c r="D204" s="8"/>
      <c r="E204" s="7"/>
    </row>
    <row r="205" spans="1:5" ht="14.4" x14ac:dyDescent="0.3">
      <c r="A205" s="21">
        <f t="shared" si="2"/>
        <v>44.75</v>
      </c>
      <c r="B205" s="13">
        <v>0</v>
      </c>
      <c r="C205" s="22">
        <f>_xll.Interpolate($A$9:$A$16,$B$9:$B$16,B205,FALSE,FALSE)</f>
        <v>95.75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opLeftCell="A758" zoomScaleNormal="100" workbookViewId="0">
      <selection activeCell="C26" sqref="C26:C793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12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0.2</v>
      </c>
      <c r="C27" s="22">
        <f>_xll.Interpolate($A$9:$A$16,$B$9:$B$16,B27,FALSE,FALSE)</f>
        <v>95.752792789035368</v>
      </c>
      <c r="D27" s="8"/>
      <c r="E27" s="7"/>
    </row>
    <row r="28" spans="1:6" ht="14.4" x14ac:dyDescent="0.3">
      <c r="A28" s="21">
        <f>A27+15/60</f>
        <v>0.5</v>
      </c>
      <c r="B28" s="13">
        <v>0.7</v>
      </c>
      <c r="C28" s="22">
        <f>_xll.Interpolate($A$9:$A$16,$B$9:$B$16,B28,FALSE,FALSE)</f>
        <v>95.759774761623802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1.6</v>
      </c>
      <c r="C29" s="22">
        <f>_xll.Interpolate($A$9:$A$16,$B$9:$B$16,B29,FALSE,FALSE)</f>
        <v>95.772342312282987</v>
      </c>
      <c r="D29" s="8"/>
      <c r="E29" s="7"/>
    </row>
    <row r="30" spans="1:6" ht="14.4" x14ac:dyDescent="0.3">
      <c r="A30" s="21">
        <f t="shared" si="0"/>
        <v>1</v>
      </c>
      <c r="B30" s="13">
        <v>2.6</v>
      </c>
      <c r="C30" s="22">
        <f>_xll.Interpolate($A$9:$A$16,$B$9:$B$16,B30,FALSE,FALSE)</f>
        <v>95.786306257459856</v>
      </c>
      <c r="D30" s="8"/>
      <c r="E30" s="7"/>
    </row>
    <row r="31" spans="1:6" ht="14.4" x14ac:dyDescent="0.3">
      <c r="A31" s="21">
        <f t="shared" si="0"/>
        <v>1.25</v>
      </c>
      <c r="B31" s="13">
        <v>3.6</v>
      </c>
      <c r="C31" s="22">
        <f>_xll.Interpolate($A$9:$A$16,$B$9:$B$16,B31,FALSE,FALSE)</f>
        <v>95.800270202636725</v>
      </c>
      <c r="D31" s="8"/>
      <c r="E31" s="7"/>
    </row>
    <row r="32" spans="1:6" ht="14.4" x14ac:dyDescent="0.3">
      <c r="A32" s="21">
        <f t="shared" si="0"/>
        <v>1.5</v>
      </c>
      <c r="B32" s="13">
        <v>4.5</v>
      </c>
      <c r="C32" s="22">
        <f>_xll.Interpolate($A$9:$A$16,$B$9:$B$16,B32,FALSE,FALSE)</f>
        <v>95.812837753295895</v>
      </c>
      <c r="D32" s="8"/>
      <c r="E32" s="7"/>
    </row>
    <row r="33" spans="1:5" ht="14.4" x14ac:dyDescent="0.3">
      <c r="A33" s="21">
        <f t="shared" si="0"/>
        <v>1.75</v>
      </c>
      <c r="B33" s="13">
        <v>5.4</v>
      </c>
      <c r="C33" s="22">
        <f>_xll.Interpolate($A$9:$A$16,$B$9:$B$16,B33,FALSE,FALSE)</f>
        <v>95.82540530395508</v>
      </c>
      <c r="D33" s="8"/>
      <c r="E33" s="7"/>
    </row>
    <row r="34" spans="1:5" ht="14.4" x14ac:dyDescent="0.3">
      <c r="A34" s="21">
        <f t="shared" si="0"/>
        <v>2</v>
      </c>
      <c r="B34" s="13">
        <v>6.2</v>
      </c>
      <c r="C34" s="22">
        <f>_xll.Interpolate($A$9:$A$16,$B$9:$B$16,B34,FALSE,FALSE)</f>
        <v>95.83657646009658</v>
      </c>
      <c r="D34" s="8"/>
      <c r="E34" s="7"/>
    </row>
    <row r="35" spans="1:5" ht="14.4" x14ac:dyDescent="0.3">
      <c r="A35" s="21">
        <f t="shared" si="0"/>
        <v>2.25</v>
      </c>
      <c r="B35" s="13">
        <v>7</v>
      </c>
      <c r="C35" s="22">
        <f>_xll.Interpolate($A$9:$A$16,$B$9:$B$16,B35,FALSE,FALSE)</f>
        <v>95.847747616238067</v>
      </c>
      <c r="D35" s="8"/>
      <c r="E35" s="7"/>
    </row>
    <row r="36" spans="1:5" ht="14.4" x14ac:dyDescent="0.3">
      <c r="A36" s="21">
        <f t="shared" si="0"/>
        <v>2.5</v>
      </c>
      <c r="B36" s="13">
        <v>7.7</v>
      </c>
      <c r="C36" s="22">
        <f>_xll.Interpolate($A$9:$A$16,$B$9:$B$16,B36,FALSE,FALSE)</f>
        <v>95.857522377861869</v>
      </c>
      <c r="D36" s="8"/>
      <c r="E36" s="7"/>
    </row>
    <row r="37" spans="1:5" ht="14.4" x14ac:dyDescent="0.3">
      <c r="A37" s="21">
        <f t="shared" si="0"/>
        <v>2.75</v>
      </c>
      <c r="B37" s="13">
        <v>8.4</v>
      </c>
      <c r="C37" s="22">
        <f>_xll.Interpolate($A$9:$A$16,$B$9:$B$16,B37,FALSE,FALSE)</f>
        <v>95.867297139485686</v>
      </c>
      <c r="D37" s="8"/>
      <c r="E37" s="7"/>
    </row>
    <row r="38" spans="1:5" ht="14.4" x14ac:dyDescent="0.3">
      <c r="A38" s="21">
        <f t="shared" si="0"/>
        <v>3</v>
      </c>
      <c r="B38" s="13">
        <v>9.1</v>
      </c>
      <c r="C38" s="22">
        <f>_xll.Interpolate($A$9:$A$16,$B$9:$B$16,B38,FALSE,FALSE)</f>
        <v>95.877071901109488</v>
      </c>
      <c r="D38" s="8"/>
      <c r="E38" s="7"/>
    </row>
    <row r="39" spans="1:5" ht="14.4" x14ac:dyDescent="0.3">
      <c r="A39" s="21">
        <f t="shared" si="0"/>
        <v>3.25</v>
      </c>
      <c r="B39" s="13">
        <v>9.6999999999999993</v>
      </c>
      <c r="C39" s="22">
        <f>_xll.Interpolate($A$9:$A$16,$B$9:$B$16,B39,FALSE,FALSE)</f>
        <v>95.885450268215607</v>
      </c>
      <c r="D39" s="8"/>
      <c r="E39" s="7"/>
    </row>
    <row r="40" spans="1:5" ht="14.4" x14ac:dyDescent="0.3">
      <c r="A40" s="21">
        <f t="shared" si="0"/>
        <v>3.5</v>
      </c>
      <c r="B40" s="13">
        <v>10.3</v>
      </c>
      <c r="C40" s="22">
        <f>_xll.Interpolate($A$9:$A$16,$B$9:$B$16,B40,FALSE,FALSE)</f>
        <v>95.893828635321725</v>
      </c>
      <c r="D40" s="8"/>
      <c r="E40" s="7"/>
    </row>
    <row r="41" spans="1:5" ht="14.4" x14ac:dyDescent="0.3">
      <c r="A41" s="21">
        <f t="shared" si="0"/>
        <v>3.75</v>
      </c>
      <c r="B41" s="13">
        <v>10.9</v>
      </c>
      <c r="C41" s="22">
        <f>_xll.Interpolate($A$9:$A$16,$B$9:$B$16,B41,FALSE,FALSE)</f>
        <v>95.902207002427843</v>
      </c>
      <c r="D41" s="8"/>
      <c r="E41" s="7"/>
    </row>
    <row r="42" spans="1:5" ht="14.4" x14ac:dyDescent="0.3">
      <c r="A42" s="21">
        <f t="shared" si="0"/>
        <v>4</v>
      </c>
      <c r="B42" s="13">
        <v>11.4</v>
      </c>
      <c r="C42" s="22">
        <f>_xll.Interpolate($A$9:$A$16,$B$9:$B$16,B42,FALSE,FALSE)</f>
        <v>95.909188975016278</v>
      </c>
      <c r="D42" s="8"/>
      <c r="E42" s="7"/>
    </row>
    <row r="43" spans="1:5" ht="14.4" x14ac:dyDescent="0.3">
      <c r="A43" s="21">
        <f t="shared" si="0"/>
        <v>4.25</v>
      </c>
      <c r="B43" s="13">
        <v>11.9</v>
      </c>
      <c r="C43" s="22">
        <f>_xll.Interpolate($A$9:$A$16,$B$9:$B$16,B43,FALSE,FALSE)</f>
        <v>95.916170947604712</v>
      </c>
      <c r="D43" s="8"/>
      <c r="E43" s="7"/>
    </row>
    <row r="44" spans="1:5" ht="14.4" x14ac:dyDescent="0.3">
      <c r="A44" s="21">
        <f t="shared" si="0"/>
        <v>4.5</v>
      </c>
      <c r="B44" s="13">
        <v>12.4</v>
      </c>
      <c r="C44" s="22">
        <f>_xll.Interpolate($A$9:$A$16,$B$9:$B$16,B44,FALSE,FALSE)</f>
        <v>95.923152920193147</v>
      </c>
      <c r="D44" s="8"/>
      <c r="E44" s="7"/>
    </row>
    <row r="45" spans="1:5" ht="14.4" x14ac:dyDescent="0.3">
      <c r="A45" s="21">
        <f t="shared" si="0"/>
        <v>4.75</v>
      </c>
      <c r="B45" s="13">
        <v>12.9</v>
      </c>
      <c r="C45" s="22">
        <f>_xll.Interpolate($A$9:$A$16,$B$9:$B$16,B45,FALSE,FALSE)</f>
        <v>95.930134892781581</v>
      </c>
      <c r="D45" s="8"/>
      <c r="E45" s="7"/>
    </row>
    <row r="46" spans="1:5" ht="14.4" x14ac:dyDescent="0.3">
      <c r="A46" s="21">
        <f t="shared" si="0"/>
        <v>5</v>
      </c>
      <c r="B46" s="13">
        <v>13.3</v>
      </c>
      <c r="C46" s="22">
        <f>_xll.Interpolate($A$9:$A$16,$B$9:$B$16,B46,FALSE,FALSE)</f>
        <v>95.935720470852331</v>
      </c>
      <c r="D46" s="8"/>
      <c r="E46" s="7"/>
    </row>
    <row r="47" spans="1:5" ht="14.4" x14ac:dyDescent="0.3">
      <c r="A47" s="21">
        <f t="shared" si="0"/>
        <v>5.25</v>
      </c>
      <c r="B47" s="13">
        <v>13.8</v>
      </c>
      <c r="C47" s="22">
        <f>_xll.Interpolate($A$9:$A$16,$B$9:$B$16,B47,FALSE,FALSE)</f>
        <v>95.942702443440766</v>
      </c>
      <c r="D47" s="8"/>
      <c r="E47" s="7"/>
    </row>
    <row r="48" spans="1:5" ht="14.4" x14ac:dyDescent="0.3">
      <c r="A48" s="21">
        <f t="shared" si="0"/>
        <v>5.5</v>
      </c>
      <c r="B48" s="13">
        <v>14.2</v>
      </c>
      <c r="C48" s="22">
        <f>_xll.Interpolate($A$9:$A$16,$B$9:$B$16,B48,FALSE,FALSE)</f>
        <v>95.948288021511502</v>
      </c>
      <c r="D48" s="8"/>
      <c r="E48" s="7"/>
    </row>
    <row r="49" spans="1:5" ht="14.4" x14ac:dyDescent="0.3">
      <c r="A49" s="21">
        <f t="shared" si="0"/>
        <v>5.75</v>
      </c>
      <c r="B49" s="13">
        <v>14.6</v>
      </c>
      <c r="C49" s="22">
        <f>_xll.Interpolate($A$9:$A$16,$B$9:$B$16,B49,FALSE,FALSE)</f>
        <v>95.953873599582252</v>
      </c>
      <c r="D49" s="8"/>
      <c r="E49" s="7"/>
    </row>
    <row r="50" spans="1:5" ht="14.4" x14ac:dyDescent="0.3">
      <c r="A50" s="21">
        <f t="shared" si="0"/>
        <v>6</v>
      </c>
      <c r="B50" s="13">
        <v>15</v>
      </c>
      <c r="C50" s="22">
        <f>_xll.Interpolate($A$9:$A$16,$B$9:$B$16,B50,FALSE,FALSE)</f>
        <v>95.959459177653002</v>
      </c>
      <c r="D50" s="8"/>
      <c r="E50" s="7"/>
    </row>
    <row r="51" spans="1:5" ht="14.4" x14ac:dyDescent="0.3">
      <c r="A51" s="21">
        <f t="shared" si="0"/>
        <v>6.25</v>
      </c>
      <c r="B51" s="13">
        <v>15.3</v>
      </c>
      <c r="C51" s="22">
        <f>_xll.Interpolate($A$9:$A$16,$B$9:$B$16,B51,FALSE,FALSE)</f>
        <v>95.963648361206054</v>
      </c>
      <c r="D51" s="8"/>
      <c r="E51" s="7"/>
    </row>
    <row r="52" spans="1:5" ht="14.4" x14ac:dyDescent="0.3">
      <c r="A52" s="21">
        <f t="shared" si="0"/>
        <v>6.5</v>
      </c>
      <c r="B52" s="13">
        <v>15.7</v>
      </c>
      <c r="C52" s="22">
        <f>_xll.Interpolate($A$9:$A$16,$B$9:$B$16,B52,FALSE,FALSE)</f>
        <v>95.969233939276805</v>
      </c>
      <c r="D52" s="8"/>
      <c r="E52" s="7"/>
    </row>
    <row r="53" spans="1:5" ht="14.4" x14ac:dyDescent="0.3">
      <c r="A53" s="21">
        <f t="shared" si="0"/>
        <v>6.75</v>
      </c>
      <c r="B53" s="13">
        <v>16.100000000000001</v>
      </c>
      <c r="C53" s="22">
        <f>_xll.Interpolate($A$9:$A$16,$B$9:$B$16,B53,FALSE,FALSE)</f>
        <v>95.974819517347555</v>
      </c>
      <c r="D53" s="8"/>
      <c r="E53" s="7"/>
    </row>
    <row r="54" spans="1:5" ht="14.4" x14ac:dyDescent="0.3">
      <c r="A54" s="21">
        <f t="shared" si="0"/>
        <v>7</v>
      </c>
      <c r="B54" s="13">
        <v>16.399999999999999</v>
      </c>
      <c r="C54" s="22">
        <f>_xll.Interpolate($A$9:$A$16,$B$9:$B$16,B54,FALSE,FALSE)</f>
        <v>95.979008700900607</v>
      </c>
      <c r="D54" s="8"/>
      <c r="E54" s="7"/>
    </row>
    <row r="55" spans="1:5" ht="14.4" x14ac:dyDescent="0.3">
      <c r="A55" s="21">
        <f t="shared" si="0"/>
        <v>7.25</v>
      </c>
      <c r="B55" s="13">
        <v>16.8</v>
      </c>
      <c r="C55" s="22">
        <f>_xll.Interpolate($A$9:$A$16,$B$9:$B$16,B55,FALSE,FALSE)</f>
        <v>95.984594278971358</v>
      </c>
      <c r="D55" s="8"/>
      <c r="E55" s="7"/>
    </row>
    <row r="56" spans="1:5" ht="14.4" x14ac:dyDescent="0.3">
      <c r="A56" s="21">
        <f t="shared" si="0"/>
        <v>7.5</v>
      </c>
      <c r="B56" s="13">
        <v>17.100000000000001</v>
      </c>
      <c r="C56" s="22">
        <f>_xll.Interpolate($A$9:$A$16,$B$9:$B$16,B56,FALSE,FALSE)</f>
        <v>95.988783462524424</v>
      </c>
      <c r="D56" s="8"/>
      <c r="E56" s="7"/>
    </row>
    <row r="57" spans="1:5" ht="14.4" x14ac:dyDescent="0.3">
      <c r="A57" s="21">
        <f t="shared" si="0"/>
        <v>7.75</v>
      </c>
      <c r="B57" s="13">
        <v>17.399999999999999</v>
      </c>
      <c r="C57" s="22">
        <f>_xll.Interpolate($A$9:$A$16,$B$9:$B$16,B57,FALSE,FALSE)</f>
        <v>95.992972646077476</v>
      </c>
      <c r="D57" s="8"/>
      <c r="E57" s="7"/>
    </row>
    <row r="58" spans="1:5" ht="14.4" x14ac:dyDescent="0.3">
      <c r="A58" s="21">
        <f t="shared" si="0"/>
        <v>8</v>
      </c>
      <c r="B58" s="13">
        <v>17.7</v>
      </c>
      <c r="C58" s="22">
        <f>_xll.Interpolate($A$9:$A$16,$B$9:$B$16,B58,FALSE,FALSE)</f>
        <v>95.997161829630542</v>
      </c>
      <c r="D58" s="8"/>
      <c r="E58" s="7"/>
    </row>
    <row r="59" spans="1:5" ht="14.4" x14ac:dyDescent="0.3">
      <c r="A59" s="21">
        <f t="shared" si="0"/>
        <v>8.25</v>
      </c>
      <c r="B59" s="13">
        <v>18.100000000000001</v>
      </c>
      <c r="C59" s="22">
        <f>_xll.Interpolate($A$9:$A$16,$B$9:$B$16,B59,FALSE,FALSE)</f>
        <v>96.002747407701293</v>
      </c>
      <c r="D59" s="8"/>
      <c r="E59" s="7"/>
    </row>
    <row r="60" spans="1:5" ht="14.4" x14ac:dyDescent="0.3">
      <c r="A60" s="21">
        <f t="shared" si="0"/>
        <v>8.5</v>
      </c>
      <c r="B60" s="13">
        <v>18.399999999999999</v>
      </c>
      <c r="C60" s="22">
        <f>_xll.Interpolate($A$9:$A$16,$B$9:$B$16,B60,FALSE,FALSE)</f>
        <v>96.006936591254345</v>
      </c>
      <c r="D60" s="8"/>
      <c r="E60" s="7"/>
    </row>
    <row r="61" spans="1:5" ht="14.4" x14ac:dyDescent="0.3">
      <c r="A61" s="21">
        <f t="shared" si="0"/>
        <v>8.75</v>
      </c>
      <c r="B61" s="13">
        <v>18.7</v>
      </c>
      <c r="C61" s="22">
        <f>_xll.Interpolate($A$9:$A$16,$B$9:$B$16,B61,FALSE,FALSE)</f>
        <v>96.011125774807411</v>
      </c>
      <c r="D61" s="8"/>
      <c r="E61" s="7"/>
    </row>
    <row r="62" spans="1:5" ht="14.4" x14ac:dyDescent="0.3">
      <c r="A62" s="21">
        <f t="shared" si="0"/>
        <v>9</v>
      </c>
      <c r="B62" s="13">
        <v>19</v>
      </c>
      <c r="C62" s="22">
        <f>_xll.Interpolate($A$9:$A$16,$B$9:$B$16,B62,FALSE,FALSE)</f>
        <v>96.015314958360463</v>
      </c>
      <c r="D62" s="8"/>
      <c r="E62" s="7"/>
    </row>
    <row r="63" spans="1:5" ht="14.4" x14ac:dyDescent="0.3">
      <c r="A63" s="21">
        <f t="shared" si="0"/>
        <v>9.25</v>
      </c>
      <c r="B63" s="13">
        <v>19.399999999999999</v>
      </c>
      <c r="C63" s="22">
        <f>_xll.Interpolate($A$9:$A$16,$B$9:$B$16,B63,FALSE,FALSE)</f>
        <v>96.020900536431213</v>
      </c>
      <c r="D63" s="8"/>
      <c r="E63" s="7"/>
    </row>
    <row r="64" spans="1:5" ht="14.4" x14ac:dyDescent="0.3">
      <c r="A64" s="21">
        <f t="shared" si="0"/>
        <v>9.5</v>
      </c>
      <c r="B64" s="13">
        <v>19.8</v>
      </c>
      <c r="C64" s="22">
        <f>_xll.Interpolate($A$9:$A$16,$B$9:$B$16,B64,FALSE,FALSE)</f>
        <v>96.026486114501964</v>
      </c>
      <c r="D64" s="8"/>
      <c r="E64" s="7"/>
    </row>
    <row r="65" spans="1:5" ht="14.4" x14ac:dyDescent="0.3">
      <c r="A65" s="21">
        <f t="shared" si="0"/>
        <v>9.75</v>
      </c>
      <c r="B65" s="13">
        <v>20.3</v>
      </c>
      <c r="C65" s="22">
        <f>_xll.Interpolate($A$9:$A$16,$B$9:$B$16,B65,FALSE,FALSE)</f>
        <v>96.033468087090398</v>
      </c>
      <c r="D65" s="8"/>
      <c r="E65" s="7"/>
    </row>
    <row r="66" spans="1:5" ht="14.4" x14ac:dyDescent="0.3">
      <c r="A66" s="21">
        <f t="shared" si="0"/>
        <v>10</v>
      </c>
      <c r="B66" s="13">
        <v>21</v>
      </c>
      <c r="C66" s="22">
        <f>_xll.Interpolate($A$9:$A$16,$B$9:$B$16,B66,FALSE,FALSE)</f>
        <v>96.0432428487142</v>
      </c>
      <c r="D66" s="8"/>
      <c r="E66" s="7"/>
    </row>
    <row r="67" spans="1:5" ht="14.4" x14ac:dyDescent="0.3">
      <c r="A67" s="21">
        <f t="shared" si="0"/>
        <v>10.25</v>
      </c>
      <c r="B67" s="13">
        <v>21.7</v>
      </c>
      <c r="C67" s="22">
        <f>_xll.Interpolate($A$9:$A$16,$B$9:$B$16,B67,FALSE,FALSE)</f>
        <v>96.053017610338003</v>
      </c>
      <c r="D67" s="8"/>
      <c r="E67" s="7"/>
    </row>
    <row r="68" spans="1:5" ht="14.4" x14ac:dyDescent="0.3">
      <c r="A68" s="21">
        <f t="shared" si="0"/>
        <v>10.5</v>
      </c>
      <c r="B68" s="13">
        <v>22.3</v>
      </c>
      <c r="C68" s="22">
        <f>_xll.Interpolate($A$9:$A$16,$B$9:$B$16,B68,FALSE,FALSE)</f>
        <v>96.061395977444121</v>
      </c>
      <c r="D68" s="8"/>
      <c r="E68" s="7"/>
    </row>
    <row r="69" spans="1:5" ht="14.4" x14ac:dyDescent="0.3">
      <c r="A69" s="21">
        <f t="shared" si="0"/>
        <v>10.75</v>
      </c>
      <c r="B69" s="13">
        <v>22.9</v>
      </c>
      <c r="C69" s="22">
        <f>_xll.Interpolate($A$9:$A$16,$B$9:$B$16,B69,FALSE,FALSE)</f>
        <v>96.06977434455024</v>
      </c>
      <c r="D69" s="8"/>
      <c r="E69" s="7"/>
    </row>
    <row r="70" spans="1:5" ht="14.4" x14ac:dyDescent="0.3">
      <c r="A70" s="21">
        <f t="shared" si="0"/>
        <v>11</v>
      </c>
      <c r="B70" s="13">
        <v>23.7</v>
      </c>
      <c r="C70" s="22">
        <f>_xll.Interpolate($A$9:$A$16,$B$9:$B$16,B70,FALSE,FALSE)</f>
        <v>96.08094550069174</v>
      </c>
      <c r="D70" s="8"/>
      <c r="E70" s="7"/>
    </row>
    <row r="71" spans="1:5" ht="14.4" x14ac:dyDescent="0.3">
      <c r="A71" s="21">
        <f t="shared" si="0"/>
        <v>11.25</v>
      </c>
      <c r="B71" s="13">
        <v>24.6</v>
      </c>
      <c r="C71" s="22">
        <f>_xll.Interpolate($A$9:$A$16,$B$9:$B$16,B71,FALSE,FALSE)</f>
        <v>96.093513051350925</v>
      </c>
      <c r="D71" s="8"/>
      <c r="E71" s="7"/>
    </row>
    <row r="72" spans="1:5" ht="14.4" x14ac:dyDescent="0.3">
      <c r="A72" s="21">
        <f t="shared" si="0"/>
        <v>11.5</v>
      </c>
      <c r="B72" s="13">
        <v>25.8</v>
      </c>
      <c r="C72" s="22">
        <f>_xll.Interpolate($A$9:$A$16,$B$9:$B$16,B72,FALSE,FALSE)</f>
        <v>96.110269785563162</v>
      </c>
      <c r="D72" s="8"/>
      <c r="E72" s="7"/>
    </row>
    <row r="73" spans="1:5" ht="14.4" x14ac:dyDescent="0.3">
      <c r="A73" s="21">
        <f t="shared" si="0"/>
        <v>11.75</v>
      </c>
      <c r="B73" s="13">
        <v>27.2</v>
      </c>
      <c r="C73" s="22">
        <f>_xll.Interpolate($A$9:$A$16,$B$9:$B$16,B73,FALSE,FALSE)</f>
        <v>96.129819308810767</v>
      </c>
      <c r="D73" s="8"/>
      <c r="E73" s="7"/>
    </row>
    <row r="74" spans="1:5" ht="14.4" x14ac:dyDescent="0.3">
      <c r="A74" s="21">
        <f t="shared" si="0"/>
        <v>12</v>
      </c>
      <c r="B74" s="13">
        <v>28.9</v>
      </c>
      <c r="C74" s="22">
        <f>_xll.Interpolate($A$9:$A$16,$B$9:$B$16,B74,FALSE,FALSE)</f>
        <v>96.153558015611452</v>
      </c>
      <c r="D74" s="8"/>
      <c r="E74" s="7"/>
    </row>
    <row r="75" spans="1:5" ht="14.4" x14ac:dyDescent="0.3">
      <c r="A75" s="21">
        <f t="shared" si="0"/>
        <v>12.25</v>
      </c>
      <c r="B75" s="13">
        <v>30.8</v>
      </c>
      <c r="C75" s="22">
        <f>_xll.Interpolate($A$9:$A$16,$B$9:$B$16,B75,FALSE,FALSE)</f>
        <v>96.180089511447491</v>
      </c>
      <c r="D75" s="8"/>
      <c r="E75" s="7"/>
    </row>
    <row r="76" spans="1:5" ht="14.4" x14ac:dyDescent="0.3">
      <c r="A76" s="21">
        <f t="shared" si="0"/>
        <v>12.5</v>
      </c>
      <c r="B76" s="13">
        <v>33</v>
      </c>
      <c r="C76" s="22">
        <f>_xll.Interpolate($A$9:$A$16,$B$9:$B$16,B76,FALSE,FALSE)</f>
        <v>96.210810190836597</v>
      </c>
      <c r="D76" s="8"/>
      <c r="E76" s="7"/>
    </row>
    <row r="77" spans="1:5" ht="14.4" x14ac:dyDescent="0.3">
      <c r="A77" s="21">
        <f t="shared" si="0"/>
        <v>12.75</v>
      </c>
      <c r="B77" s="13">
        <v>35.5</v>
      </c>
      <c r="C77" s="22">
        <f>_xll.Interpolate($A$9:$A$16,$B$9:$B$16,B77,FALSE,FALSE)</f>
        <v>96.245720053778768</v>
      </c>
      <c r="D77" s="8"/>
      <c r="E77" s="7"/>
    </row>
    <row r="78" spans="1:5" ht="14.4" x14ac:dyDescent="0.3">
      <c r="A78" s="21">
        <f t="shared" si="0"/>
        <v>13</v>
      </c>
      <c r="B78" s="13">
        <v>38.299999999999997</v>
      </c>
      <c r="C78" s="22">
        <f>_xll.Interpolate($A$9:$A$16,$B$9:$B$16,B78,FALSE,FALSE)</f>
        <v>96.284819100273992</v>
      </c>
      <c r="D78" s="8"/>
      <c r="E78" s="7"/>
    </row>
    <row r="79" spans="1:5" ht="14.4" x14ac:dyDescent="0.3">
      <c r="A79" s="21">
        <f t="shared" si="0"/>
        <v>13.25</v>
      </c>
      <c r="B79" s="13">
        <v>41.8</v>
      </c>
      <c r="C79" s="22">
        <f>_xll.Interpolate($A$9:$A$16,$B$9:$B$16,B79,FALSE,FALSE)</f>
        <v>96.333692908393033</v>
      </c>
      <c r="D79" s="8"/>
      <c r="E79" s="7"/>
    </row>
    <row r="80" spans="1:5" ht="14.4" x14ac:dyDescent="0.3">
      <c r="A80" s="21">
        <f t="shared" si="0"/>
        <v>13.5</v>
      </c>
      <c r="B80" s="13">
        <v>46.4</v>
      </c>
      <c r="C80" s="22">
        <f>_xll.Interpolate($A$9:$A$16,$B$9:$B$16,B80,FALSE,FALSE)</f>
        <v>96.397927056206612</v>
      </c>
      <c r="D80" s="8"/>
      <c r="E80" s="7"/>
    </row>
    <row r="81" spans="1:5" ht="14.4" x14ac:dyDescent="0.3">
      <c r="A81" s="21">
        <f t="shared" si="0"/>
        <v>13.75</v>
      </c>
      <c r="B81" s="13">
        <v>52.1</v>
      </c>
      <c r="C81" s="22">
        <f>_xll.Interpolate($A$9:$A$16,$B$9:$B$16,B81,FALSE,FALSE)</f>
        <v>96.477521543714758</v>
      </c>
      <c r="D81" s="8"/>
      <c r="E81" s="7"/>
    </row>
    <row r="82" spans="1:5" ht="14.4" x14ac:dyDescent="0.3">
      <c r="A82" s="21">
        <f t="shared" si="0"/>
        <v>14</v>
      </c>
      <c r="B82" s="13">
        <v>58.6</v>
      </c>
      <c r="C82" s="22">
        <f>_xll.Interpolate($A$9:$A$16,$B$9:$B$16,B82,FALSE,FALSE)</f>
        <v>96.56828718736439</v>
      </c>
      <c r="D82" s="8"/>
      <c r="E82" s="7"/>
    </row>
    <row r="83" spans="1:5" ht="14.4" x14ac:dyDescent="0.3">
      <c r="A83" s="21">
        <f t="shared" si="0"/>
        <v>14.25</v>
      </c>
      <c r="B83" s="13">
        <v>65.7</v>
      </c>
      <c r="C83" s="22">
        <f>_xll.Interpolate($A$9:$A$16,$B$9:$B$16,B83,FALSE,FALSE)</f>
        <v>96.667431198120141</v>
      </c>
      <c r="D83" s="8"/>
      <c r="E83" s="7"/>
    </row>
    <row r="84" spans="1:5" ht="14.4" x14ac:dyDescent="0.3">
      <c r="A84" s="21">
        <f t="shared" si="0"/>
        <v>14.5</v>
      </c>
      <c r="B84" s="13">
        <v>73.599999999999994</v>
      </c>
      <c r="C84" s="22">
        <f>_xll.Interpolate($A$9:$A$16,$B$9:$B$16,B84,FALSE,FALSE)</f>
        <v>96.777746365017393</v>
      </c>
      <c r="D84" s="8"/>
      <c r="E84" s="7"/>
    </row>
    <row r="85" spans="1:5" ht="14.4" x14ac:dyDescent="0.3">
      <c r="A85" s="21">
        <f t="shared" si="0"/>
        <v>14.75</v>
      </c>
      <c r="B85" s="13">
        <v>82.6</v>
      </c>
      <c r="C85" s="22">
        <f>_xll.Interpolate($A$9:$A$16,$B$9:$B$16,B85,FALSE,FALSE)</f>
        <v>96.903421871609183</v>
      </c>
      <c r="D85" s="8"/>
      <c r="E85" s="7"/>
    </row>
    <row r="86" spans="1:5" ht="14.4" x14ac:dyDescent="0.3">
      <c r="A86" s="21">
        <f t="shared" si="0"/>
        <v>15</v>
      </c>
      <c r="B86" s="13">
        <v>93</v>
      </c>
      <c r="C86" s="22">
        <f>_xll.Interpolate($A$9:$A$16,$B$9:$B$16,B86,FALSE,FALSE)</f>
        <v>97.048646901448606</v>
      </c>
      <c r="D86" s="8"/>
      <c r="E86" s="7"/>
    </row>
    <row r="87" spans="1:5" ht="14.4" x14ac:dyDescent="0.3">
      <c r="A87" s="21">
        <f t="shared" si="0"/>
        <v>15.25</v>
      </c>
      <c r="B87" s="13">
        <v>105.7</v>
      </c>
      <c r="C87" s="22">
        <f>_xll.Interpolate($A$9:$A$16,$B$9:$B$16,B87,FALSE,FALSE)</f>
        <v>97.225989005194805</v>
      </c>
      <c r="D87" s="8"/>
      <c r="E87" s="7"/>
    </row>
    <row r="88" spans="1:5" ht="14.4" x14ac:dyDescent="0.3">
      <c r="A88" s="21">
        <f t="shared" si="0"/>
        <v>15.5</v>
      </c>
      <c r="B88" s="13">
        <v>121.9</v>
      </c>
      <c r="C88" s="22">
        <f>_xll.Interpolate($A$9:$A$16,$B$9:$B$16,B88,FALSE,FALSE)</f>
        <v>97.452204917060044</v>
      </c>
      <c r="D88" s="8"/>
      <c r="E88" s="7"/>
    </row>
    <row r="89" spans="1:5" ht="14.4" x14ac:dyDescent="0.3">
      <c r="A89" s="21">
        <f t="shared" si="0"/>
        <v>15.75</v>
      </c>
      <c r="B89" s="13">
        <v>145.30000000000001</v>
      </c>
      <c r="C89" s="22">
        <f>_xll.Interpolate($A$9:$A$16,$B$9:$B$16,B89,FALSE,FALSE)</f>
        <v>97.778961234198732</v>
      </c>
      <c r="D89" s="8"/>
      <c r="E89" s="7"/>
    </row>
    <row r="90" spans="1:5" ht="14.4" x14ac:dyDescent="0.3">
      <c r="A90" s="21">
        <f t="shared" si="0"/>
        <v>16</v>
      </c>
      <c r="B90" s="13">
        <v>189.6</v>
      </c>
      <c r="C90" s="22">
        <f>_xll.Interpolate($A$9:$A$16,$B$9:$B$16,B90,FALSE,FALSE)</f>
        <v>98.397564005533923</v>
      </c>
      <c r="D90" s="8"/>
      <c r="E90" s="7"/>
    </row>
    <row r="91" spans="1:5" ht="14.4" x14ac:dyDescent="0.3">
      <c r="A91" s="21">
        <f t="shared" si="0"/>
        <v>16.25</v>
      </c>
      <c r="B91" s="13">
        <v>306.60000000000002</v>
      </c>
      <c r="C91" s="22">
        <f>_xll.Interpolate($A$9:$A$16,$B$9:$B$16,B91,FALSE,FALSE)</f>
        <v>100.03134559122732</v>
      </c>
      <c r="D91" s="8"/>
      <c r="E91" s="7"/>
    </row>
    <row r="92" spans="1:5" ht="14.4" x14ac:dyDescent="0.3">
      <c r="A92" s="21">
        <f t="shared" si="0"/>
        <v>16.5</v>
      </c>
      <c r="B92" s="13">
        <v>512.1</v>
      </c>
      <c r="C92" s="22">
        <f>_xll.Interpolate($A$9:$A$16,$B$9:$B$16,B92,FALSE,FALSE)</f>
        <v>102.5325747884765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603.29999999999995</v>
      </c>
      <c r="C93" s="22">
        <f>_xll.Interpolate($A$9:$A$16,$B$9:$B$16,B93,FALSE,FALSE)</f>
        <v>103.26511119186534</v>
      </c>
      <c r="D93" s="8"/>
      <c r="E93" s="7"/>
    </row>
    <row r="94" spans="1:5" ht="14.4" x14ac:dyDescent="0.3">
      <c r="A94" s="21">
        <f t="shared" si="1"/>
        <v>17</v>
      </c>
      <c r="B94" s="13">
        <v>610</v>
      </c>
      <c r="C94" s="22">
        <f>_xll.Interpolate($A$9:$A$16,$B$9:$B$16,B94,FALSE,FALSE)</f>
        <v>103.31184671885968</v>
      </c>
      <c r="D94" s="8"/>
      <c r="E94" s="7"/>
    </row>
    <row r="95" spans="1:5" ht="14.4" x14ac:dyDescent="0.3">
      <c r="A95" s="21">
        <f t="shared" si="1"/>
        <v>17.25</v>
      </c>
      <c r="B95" s="13">
        <v>593.20000000000005</v>
      </c>
      <c r="C95" s="22">
        <f>_xll.Interpolate($A$9:$A$16,$B$9:$B$16,B95,FALSE,FALSE)</f>
        <v>103.18398599806899</v>
      </c>
      <c r="D95" s="8"/>
      <c r="E95" s="7"/>
    </row>
    <row r="96" spans="1:5" ht="14.4" x14ac:dyDescent="0.3">
      <c r="A96" s="21">
        <f t="shared" si="1"/>
        <v>17.5</v>
      </c>
      <c r="B96" s="13">
        <v>575</v>
      </c>
      <c r="C96" s="22">
        <f>_xll.Interpolate($A$9:$A$16,$B$9:$B$16,B96,FALSE,FALSE)</f>
        <v>103.03780000528745</v>
      </c>
      <c r="D96" s="8"/>
      <c r="E96" s="7"/>
    </row>
    <row r="97" spans="1:5" ht="14.4" x14ac:dyDescent="0.3">
      <c r="A97" s="21">
        <f t="shared" si="1"/>
        <v>17.75</v>
      </c>
      <c r="B97" s="13">
        <v>553.5</v>
      </c>
      <c r="C97" s="22">
        <f>_xll.Interpolate($A$9:$A$16,$B$9:$B$16,B97,FALSE,FALSE)</f>
        <v>102.86510776106749</v>
      </c>
      <c r="D97" s="8"/>
      <c r="E97" s="7"/>
    </row>
    <row r="98" spans="1:5" ht="14.4" x14ac:dyDescent="0.3">
      <c r="A98" s="21">
        <f t="shared" si="1"/>
        <v>18</v>
      </c>
      <c r="B98" s="13">
        <v>530.6</v>
      </c>
      <c r="C98" s="22">
        <f>_xll.Interpolate($A$9:$A$16,$B$9:$B$16,B98,FALSE,FALSE)</f>
        <v>102.68117044047972</v>
      </c>
      <c r="D98" s="8"/>
      <c r="E98" s="7"/>
    </row>
    <row r="99" spans="1:5" ht="14.4" x14ac:dyDescent="0.3">
      <c r="A99" s="21">
        <f t="shared" si="1"/>
        <v>18.25</v>
      </c>
      <c r="B99" s="13">
        <v>507.4</v>
      </c>
      <c r="C99" s="22">
        <f>_xll.Interpolate($A$9:$A$16,$B$9:$B$16,B99,FALSE,FALSE)</f>
        <v>102.49482346067026</v>
      </c>
      <c r="D99" s="8"/>
      <c r="E99" s="7"/>
    </row>
    <row r="100" spans="1:5" ht="14.4" x14ac:dyDescent="0.3">
      <c r="A100" s="21">
        <f t="shared" si="1"/>
        <v>18.5</v>
      </c>
      <c r="B100" s="13">
        <v>483.3</v>
      </c>
      <c r="C100" s="22">
        <f>_xll.Interpolate($A$9:$A$16,$B$9:$B$16,B100,FALSE,FALSE)</f>
        <v>102.3012475031958</v>
      </c>
      <c r="D100" s="8"/>
      <c r="E100" s="7"/>
    </row>
    <row r="101" spans="1:5" ht="14.4" x14ac:dyDescent="0.3">
      <c r="A101" s="21">
        <f t="shared" si="1"/>
        <v>18.75</v>
      </c>
      <c r="B101" s="13">
        <v>461.2</v>
      </c>
      <c r="C101" s="22">
        <f>_xll.Interpolate($A$9:$A$16,$B$9:$B$16,B101,FALSE,FALSE)</f>
        <v>102.1237359405325</v>
      </c>
      <c r="D101" s="8"/>
      <c r="E101" s="7"/>
    </row>
    <row r="102" spans="1:5" ht="14.4" x14ac:dyDescent="0.3">
      <c r="A102" s="21">
        <f t="shared" si="1"/>
        <v>19</v>
      </c>
      <c r="B102" s="13">
        <v>439.6</v>
      </c>
      <c r="C102" s="22">
        <f>_xll.Interpolate($A$9:$A$16,$B$9:$B$16,B102,FALSE,FALSE)</f>
        <v>101.88855029975059</v>
      </c>
      <c r="D102" s="8"/>
      <c r="E102" s="7"/>
    </row>
    <row r="103" spans="1:5" ht="14.4" x14ac:dyDescent="0.3">
      <c r="A103" s="21">
        <f t="shared" si="1"/>
        <v>19.25</v>
      </c>
      <c r="B103" s="13">
        <v>418.2</v>
      </c>
      <c r="C103" s="22">
        <f>_xll.Interpolate($A$9:$A$16,$B$9:$B$16,B103,FALSE,FALSE)</f>
        <v>101.58972187296564</v>
      </c>
      <c r="D103" s="8"/>
      <c r="E103" s="7"/>
    </row>
    <row r="104" spans="1:5" ht="14.4" x14ac:dyDescent="0.3">
      <c r="A104" s="21">
        <f t="shared" si="1"/>
        <v>19.5</v>
      </c>
      <c r="B104" s="13">
        <v>396.8</v>
      </c>
      <c r="C104" s="22">
        <f>_xll.Interpolate($A$9:$A$16,$B$9:$B$16,B104,FALSE,FALSE)</f>
        <v>101.29089344618069</v>
      </c>
      <c r="D104" s="8"/>
      <c r="E104" s="7"/>
    </row>
    <row r="105" spans="1:5" ht="14.4" x14ac:dyDescent="0.3">
      <c r="A105" s="21">
        <f t="shared" si="1"/>
        <v>19.75</v>
      </c>
      <c r="B105" s="13">
        <v>375.7</v>
      </c>
      <c r="C105" s="22">
        <f>_xll.Interpolate($A$9:$A$16,$B$9:$B$16,B105,FALSE,FALSE)</f>
        <v>100.9962542029488</v>
      </c>
      <c r="D105" s="8"/>
      <c r="E105" s="7"/>
    </row>
    <row r="106" spans="1:5" ht="14.4" x14ac:dyDescent="0.3">
      <c r="A106" s="21">
        <f t="shared" si="1"/>
        <v>20</v>
      </c>
      <c r="B106" s="13">
        <v>355.7</v>
      </c>
      <c r="C106" s="22">
        <f>_xll.Interpolate($A$9:$A$16,$B$9:$B$16,B106,FALSE,FALSE)</f>
        <v>100.71697529941147</v>
      </c>
      <c r="D106" s="8"/>
      <c r="E106" s="7"/>
    </row>
    <row r="107" spans="1:5" ht="14.4" x14ac:dyDescent="0.3">
      <c r="A107" s="21">
        <f t="shared" si="1"/>
        <v>20.25</v>
      </c>
      <c r="B107" s="13">
        <v>336.8</v>
      </c>
      <c r="C107" s="22">
        <f>_xll.Interpolate($A$9:$A$16,$B$9:$B$16,B107,FALSE,FALSE)</f>
        <v>100.45305673556869</v>
      </c>
      <c r="D107" s="8"/>
      <c r="E107" s="7"/>
    </row>
    <row r="108" spans="1:5" ht="14.4" x14ac:dyDescent="0.3">
      <c r="A108" s="21">
        <f t="shared" si="1"/>
        <v>20.5</v>
      </c>
      <c r="B108" s="13">
        <v>318.8</v>
      </c>
      <c r="C108" s="22">
        <f>_xll.Interpolate($A$9:$A$16,$B$9:$B$16,B108,FALSE,FALSE)</f>
        <v>100.2017057223851</v>
      </c>
      <c r="D108" s="8"/>
      <c r="E108" s="7"/>
    </row>
    <row r="109" spans="1:5" ht="14.4" x14ac:dyDescent="0.3">
      <c r="A109" s="21">
        <f t="shared" si="1"/>
        <v>20.75</v>
      </c>
      <c r="B109" s="13">
        <v>301.8</v>
      </c>
      <c r="C109" s="22">
        <f>_xll.Interpolate($A$9:$A$16,$B$9:$B$16,B109,FALSE,FALSE)</f>
        <v>99.96431865437836</v>
      </c>
      <c r="D109" s="8"/>
      <c r="E109" s="7"/>
    </row>
    <row r="110" spans="1:5" ht="14.4" x14ac:dyDescent="0.3">
      <c r="A110" s="21">
        <f t="shared" si="1"/>
        <v>21</v>
      </c>
      <c r="B110" s="13">
        <v>285.60000000000002</v>
      </c>
      <c r="C110" s="22">
        <f>_xll.Interpolate($A$9:$A$16,$B$9:$B$16,B110,FALSE,FALSE)</f>
        <v>99.738102742513121</v>
      </c>
      <c r="D110" s="8"/>
      <c r="E110" s="7"/>
    </row>
    <row r="111" spans="1:5" ht="14.4" x14ac:dyDescent="0.3">
      <c r="A111" s="21">
        <f t="shared" si="1"/>
        <v>21.25</v>
      </c>
      <c r="B111" s="13">
        <v>270.39999999999998</v>
      </c>
      <c r="C111" s="22">
        <f>_xll.Interpolate($A$9:$A$16,$B$9:$B$16,B111,FALSE,FALSE)</f>
        <v>99.52585077582475</v>
      </c>
      <c r="D111" s="8"/>
      <c r="E111" s="7"/>
    </row>
    <row r="112" spans="1:5" ht="14.4" x14ac:dyDescent="0.3">
      <c r="A112" s="21">
        <f t="shared" si="1"/>
        <v>21.5</v>
      </c>
      <c r="B112" s="13">
        <v>256</v>
      </c>
      <c r="C112" s="22">
        <f>_xll.Interpolate($A$9:$A$16,$B$9:$B$16,B112,FALSE,FALSE)</f>
        <v>99.324769965277866</v>
      </c>
      <c r="D112" s="8"/>
      <c r="E112" s="7"/>
    </row>
    <row r="113" spans="1:5" ht="14.4" x14ac:dyDescent="0.3">
      <c r="A113" s="21">
        <f t="shared" si="1"/>
        <v>21.75</v>
      </c>
      <c r="B113" s="13">
        <v>242.4</v>
      </c>
      <c r="C113" s="22">
        <f>_xll.Interpolate($A$9:$A$16,$B$9:$B$16,B113,FALSE,FALSE)</f>
        <v>99.134860310872483</v>
      </c>
      <c r="D113" s="8"/>
      <c r="E113" s="7"/>
    </row>
    <row r="114" spans="1:5" ht="14.4" x14ac:dyDescent="0.3">
      <c r="A114" s="21">
        <f t="shared" si="1"/>
        <v>22</v>
      </c>
      <c r="B114" s="13">
        <v>231.8</v>
      </c>
      <c r="C114" s="22">
        <f>_xll.Interpolate($A$9:$A$16,$B$9:$B$16,B114,FALSE,FALSE)</f>
        <v>98.986842491997692</v>
      </c>
      <c r="D114" s="8"/>
      <c r="E114" s="7"/>
    </row>
    <row r="115" spans="1:5" ht="14.4" x14ac:dyDescent="0.3">
      <c r="A115" s="21">
        <f t="shared" si="1"/>
        <v>22.25</v>
      </c>
      <c r="B115" s="13">
        <v>222.3</v>
      </c>
      <c r="C115" s="22">
        <f>_xll.Interpolate($A$9:$A$16,$B$9:$B$16,B115,FALSE,FALSE)</f>
        <v>98.854185012817453</v>
      </c>
      <c r="D115" s="8"/>
      <c r="E115" s="7"/>
    </row>
    <row r="116" spans="1:5" ht="14.4" x14ac:dyDescent="0.3">
      <c r="A116" s="21">
        <f t="shared" si="1"/>
        <v>22.5</v>
      </c>
      <c r="B116" s="13">
        <v>211.2</v>
      </c>
      <c r="C116" s="22">
        <f>_xll.Interpolate($A$9:$A$16,$B$9:$B$16,B116,FALSE,FALSE)</f>
        <v>98.699185221354242</v>
      </c>
      <c r="D116" s="8"/>
      <c r="E116" s="7"/>
    </row>
    <row r="117" spans="1:5" ht="14.4" x14ac:dyDescent="0.3">
      <c r="A117" s="21">
        <f t="shared" si="1"/>
        <v>22.75</v>
      </c>
      <c r="B117" s="13">
        <v>200.6</v>
      </c>
      <c r="C117" s="22">
        <f>_xll.Interpolate($A$9:$A$16,$B$9:$B$16,B117,FALSE,FALSE)</f>
        <v>98.55116740247945</v>
      </c>
      <c r="D117" s="8"/>
      <c r="E117" s="7"/>
    </row>
    <row r="118" spans="1:5" ht="14.4" x14ac:dyDescent="0.3">
      <c r="A118" s="21">
        <f t="shared" si="1"/>
        <v>23</v>
      </c>
      <c r="B118" s="13">
        <v>190.9</v>
      </c>
      <c r="C118" s="22">
        <f>_xll.Interpolate($A$9:$A$16,$B$9:$B$16,B118,FALSE,FALSE)</f>
        <v>98.415717134263843</v>
      </c>
      <c r="D118" s="8"/>
      <c r="E118" s="7"/>
    </row>
    <row r="119" spans="1:5" ht="14.4" x14ac:dyDescent="0.3">
      <c r="A119" s="21">
        <f t="shared" si="1"/>
        <v>23.25</v>
      </c>
      <c r="B119" s="13">
        <v>181.7</v>
      </c>
      <c r="C119" s="22">
        <f>_xll.Interpolate($A$9:$A$16,$B$9:$B$16,B119,FALSE,FALSE)</f>
        <v>98.287248838636671</v>
      </c>
      <c r="D119" s="8"/>
      <c r="E119" s="7"/>
    </row>
    <row r="120" spans="1:5" ht="14.4" x14ac:dyDescent="0.3">
      <c r="A120" s="21">
        <f t="shared" si="1"/>
        <v>23.5</v>
      </c>
      <c r="B120" s="13">
        <v>172.9</v>
      </c>
      <c r="C120" s="22">
        <f>_xll.Interpolate($A$9:$A$16,$B$9:$B$16,B120,FALSE,FALSE)</f>
        <v>98.164366121080249</v>
      </c>
      <c r="D120" s="8"/>
      <c r="E120" s="7"/>
    </row>
    <row r="121" spans="1:5" ht="14.4" x14ac:dyDescent="0.3">
      <c r="A121" s="21">
        <f t="shared" si="1"/>
        <v>23.75</v>
      </c>
      <c r="B121" s="13">
        <v>164.6</v>
      </c>
      <c r="C121" s="22">
        <f>_xll.Interpolate($A$9:$A$16,$B$9:$B$16,B121,FALSE,FALSE)</f>
        <v>98.048465376112247</v>
      </c>
      <c r="D121" s="8"/>
      <c r="E121" s="7"/>
    </row>
    <row r="122" spans="1:5" ht="14.4" x14ac:dyDescent="0.3">
      <c r="A122" s="21">
        <f t="shared" si="1"/>
        <v>24</v>
      </c>
      <c r="B122" s="13">
        <v>156.69999999999999</v>
      </c>
      <c r="C122" s="22">
        <f>_xll.Interpolate($A$9:$A$16,$B$9:$B$16,B122,FALSE,FALSE)</f>
        <v>97.93815020921501</v>
      </c>
      <c r="D122" s="8"/>
      <c r="E122" s="7"/>
    </row>
    <row r="123" spans="1:5" ht="14.4" x14ac:dyDescent="0.3">
      <c r="A123" s="21">
        <f t="shared" si="1"/>
        <v>24.25</v>
      </c>
      <c r="B123" s="13">
        <v>148.80000000000001</v>
      </c>
      <c r="C123" s="22">
        <f>_xll.Interpolate($A$9:$A$16,$B$9:$B$16,B123,FALSE,FALSE)</f>
        <v>97.827835042317759</v>
      </c>
      <c r="D123" s="8"/>
      <c r="E123" s="7"/>
    </row>
    <row r="124" spans="1:5" ht="14.4" x14ac:dyDescent="0.3">
      <c r="A124" s="21">
        <f t="shared" si="1"/>
        <v>24.5</v>
      </c>
      <c r="B124" s="13">
        <v>140.30000000000001</v>
      </c>
      <c r="C124" s="22">
        <f>_xll.Interpolate($A$9:$A$16,$B$9:$B$16,B124,FALSE,FALSE)</f>
        <v>97.709141508314389</v>
      </c>
      <c r="D124" s="8"/>
      <c r="E124" s="7"/>
    </row>
    <row r="125" spans="1:5" ht="14.4" x14ac:dyDescent="0.3">
      <c r="A125" s="21">
        <f t="shared" si="1"/>
        <v>24.75</v>
      </c>
      <c r="B125" s="13">
        <v>131.5</v>
      </c>
      <c r="C125" s="22">
        <f>_xll.Interpolate($A$9:$A$16,$B$9:$B$16,B125,FALSE,FALSE)</f>
        <v>97.586258790757967</v>
      </c>
      <c r="D125" s="8"/>
      <c r="E125" s="7"/>
    </row>
    <row r="126" spans="1:5" ht="14.4" x14ac:dyDescent="0.3">
      <c r="A126" s="21">
        <f t="shared" si="1"/>
        <v>25</v>
      </c>
      <c r="B126" s="13">
        <v>122.8</v>
      </c>
      <c r="C126" s="22">
        <f>_xll.Interpolate($A$9:$A$16,$B$9:$B$16,B126,FALSE,FALSE)</f>
        <v>97.464772467719229</v>
      </c>
      <c r="D126" s="8"/>
      <c r="E126" s="7"/>
    </row>
    <row r="127" spans="1:5" ht="14.4" x14ac:dyDescent="0.3">
      <c r="A127" s="21">
        <f t="shared" si="1"/>
        <v>25.25</v>
      </c>
      <c r="B127" s="13">
        <v>114.7</v>
      </c>
      <c r="C127" s="22">
        <f>_xll.Interpolate($A$9:$A$16,$B$9:$B$16,B127,FALSE,FALSE)</f>
        <v>97.351664511786609</v>
      </c>
      <c r="D127" s="8"/>
      <c r="E127" s="7"/>
    </row>
    <row r="128" spans="1:5" ht="14.4" x14ac:dyDescent="0.3">
      <c r="A128" s="21">
        <f t="shared" si="1"/>
        <v>25.5</v>
      </c>
      <c r="B128" s="13">
        <v>107.1</v>
      </c>
      <c r="C128" s="22">
        <f>_xll.Interpolate($A$9:$A$16,$B$9:$B$16,B128,FALSE,FALSE)</f>
        <v>97.245538528442424</v>
      </c>
      <c r="D128" s="8"/>
      <c r="E128" s="7"/>
    </row>
    <row r="129" spans="1:5" ht="14.4" x14ac:dyDescent="0.3">
      <c r="A129" s="21">
        <f t="shared" si="1"/>
        <v>25.75</v>
      </c>
      <c r="B129" s="13">
        <v>100.1</v>
      </c>
      <c r="C129" s="22">
        <f>_xll.Interpolate($A$9:$A$16,$B$9:$B$16,B129,FALSE,FALSE)</f>
        <v>97.147790912204357</v>
      </c>
      <c r="D129" s="8"/>
      <c r="E129" s="7"/>
    </row>
    <row r="130" spans="1:5" ht="14.4" x14ac:dyDescent="0.3">
      <c r="A130" s="21">
        <f t="shared" si="1"/>
        <v>26</v>
      </c>
      <c r="B130" s="13">
        <v>93.5</v>
      </c>
      <c r="C130" s="22">
        <f>_xll.Interpolate($A$9:$A$16,$B$9:$B$16,B130,FALSE,FALSE)</f>
        <v>97.055628874037041</v>
      </c>
      <c r="D130" s="8"/>
      <c r="E130" s="7"/>
    </row>
    <row r="131" spans="1:5" ht="14.4" x14ac:dyDescent="0.3">
      <c r="A131" s="21">
        <f t="shared" si="1"/>
        <v>26.25</v>
      </c>
      <c r="B131" s="13">
        <v>87.4</v>
      </c>
      <c r="C131" s="22">
        <f>_xll.Interpolate($A$9:$A$16,$B$9:$B$16,B131,FALSE,FALSE)</f>
        <v>96.970448808458144</v>
      </c>
      <c r="D131" s="8"/>
      <c r="E131" s="7"/>
    </row>
    <row r="132" spans="1:5" ht="14.4" x14ac:dyDescent="0.3">
      <c r="A132" s="21">
        <f t="shared" si="1"/>
        <v>26.5</v>
      </c>
      <c r="B132" s="13">
        <v>81.7</v>
      </c>
      <c r="C132" s="22">
        <f>_xll.Interpolate($A$9:$A$16,$B$9:$B$16,B132,FALSE,FALSE)</f>
        <v>96.890854320950012</v>
      </c>
      <c r="D132" s="8"/>
      <c r="E132" s="7"/>
    </row>
    <row r="133" spans="1:5" ht="14.4" x14ac:dyDescent="0.3">
      <c r="A133" s="21">
        <f t="shared" si="1"/>
        <v>26.75</v>
      </c>
      <c r="B133" s="13">
        <v>76.3</v>
      </c>
      <c r="C133" s="22">
        <f>_xll.Interpolate($A$9:$A$16,$B$9:$B$16,B133,FALSE,FALSE)</f>
        <v>96.815449016994933</v>
      </c>
      <c r="D133" s="8"/>
      <c r="E133" s="7"/>
    </row>
    <row r="134" spans="1:5" ht="14.4" x14ac:dyDescent="0.3">
      <c r="A134" s="21">
        <f t="shared" si="1"/>
        <v>27</v>
      </c>
      <c r="B134" s="13">
        <v>71.3</v>
      </c>
      <c r="C134" s="22">
        <f>_xll.Interpolate($A$9:$A$16,$B$9:$B$16,B134,FALSE,FALSE)</f>
        <v>96.745629291110589</v>
      </c>
      <c r="D134" s="8"/>
      <c r="E134" s="7"/>
    </row>
    <row r="135" spans="1:5" ht="14.4" x14ac:dyDescent="0.3">
      <c r="A135" s="21">
        <f t="shared" si="1"/>
        <v>27.25</v>
      </c>
      <c r="B135" s="13">
        <v>66.7</v>
      </c>
      <c r="C135" s="22">
        <f>_xll.Interpolate($A$9:$A$16,$B$9:$B$16,B135,FALSE,FALSE)</f>
        <v>96.68139514329701</v>
      </c>
      <c r="D135" s="8"/>
      <c r="E135" s="7"/>
    </row>
    <row r="136" spans="1:5" ht="14.4" x14ac:dyDescent="0.3">
      <c r="A136" s="21">
        <f t="shared" si="1"/>
        <v>27.5</v>
      </c>
      <c r="B136" s="13">
        <v>62.3</v>
      </c>
      <c r="C136" s="22">
        <f>_xll.Interpolate($A$9:$A$16,$B$9:$B$16,B136,FALSE,FALSE)</f>
        <v>96.619953784518799</v>
      </c>
      <c r="D136" s="8"/>
      <c r="E136" s="7"/>
    </row>
    <row r="137" spans="1:5" ht="14.4" x14ac:dyDescent="0.3">
      <c r="A137" s="21">
        <f t="shared" si="1"/>
        <v>27.75</v>
      </c>
      <c r="B137" s="13">
        <v>58.2</v>
      </c>
      <c r="C137" s="22">
        <f>_xll.Interpolate($A$9:$A$16,$B$9:$B$16,B137,FALSE,FALSE)</f>
        <v>96.56270160929364</v>
      </c>
      <c r="D137" s="8"/>
      <c r="E137" s="7"/>
    </row>
    <row r="138" spans="1:5" ht="14.4" x14ac:dyDescent="0.3">
      <c r="A138" s="21">
        <f t="shared" si="1"/>
        <v>28</v>
      </c>
      <c r="B138" s="13">
        <v>54.1</v>
      </c>
      <c r="C138" s="22">
        <f>_xll.Interpolate($A$9:$A$16,$B$9:$B$16,B138,FALSE,FALSE)</f>
        <v>96.505449434068481</v>
      </c>
      <c r="D138" s="8"/>
      <c r="E138" s="7"/>
    </row>
    <row r="139" spans="1:5" ht="14.4" x14ac:dyDescent="0.3">
      <c r="A139" s="21">
        <f t="shared" si="1"/>
        <v>28.25</v>
      </c>
      <c r="B139" s="13">
        <v>50.5</v>
      </c>
      <c r="C139" s="22">
        <f>_xll.Interpolate($A$9:$A$16,$B$9:$B$16,B139,FALSE,FALSE)</f>
        <v>96.455179231431771</v>
      </c>
      <c r="D139" s="8"/>
      <c r="E139" s="7"/>
    </row>
    <row r="140" spans="1:5" ht="14.4" x14ac:dyDescent="0.3">
      <c r="A140" s="21">
        <f t="shared" si="1"/>
        <v>28.5</v>
      </c>
      <c r="B140" s="13">
        <v>47.3</v>
      </c>
      <c r="C140" s="22">
        <f>_xll.Interpolate($A$9:$A$16,$B$9:$B$16,B140,FALSE,FALSE)</f>
        <v>96.410494606865797</v>
      </c>
      <c r="D140" s="8"/>
      <c r="E140" s="7"/>
    </row>
    <row r="141" spans="1:5" ht="14.4" x14ac:dyDescent="0.3">
      <c r="A141" s="21">
        <f t="shared" si="1"/>
        <v>28.75</v>
      </c>
      <c r="B141" s="13">
        <v>44.2</v>
      </c>
      <c r="C141" s="22">
        <f>_xll.Interpolate($A$9:$A$16,$B$9:$B$16,B141,FALSE,FALSE)</f>
        <v>96.367206376817506</v>
      </c>
      <c r="D141" s="8"/>
      <c r="E141" s="7"/>
    </row>
    <row r="142" spans="1:5" ht="14.4" x14ac:dyDescent="0.3">
      <c r="A142" s="21">
        <f t="shared" si="1"/>
        <v>29</v>
      </c>
      <c r="B142" s="13">
        <v>41.4</v>
      </c>
      <c r="C142" s="22">
        <f>_xll.Interpolate($A$9:$A$16,$B$9:$B$16,B142,FALSE,FALSE)</f>
        <v>96.328107330322283</v>
      </c>
      <c r="D142" s="8"/>
      <c r="E142" s="7"/>
    </row>
    <row r="143" spans="1:5" ht="14.4" x14ac:dyDescent="0.3">
      <c r="A143" s="21">
        <f t="shared" si="1"/>
        <v>29.25</v>
      </c>
      <c r="B143" s="13">
        <v>38.700000000000003</v>
      </c>
      <c r="C143" s="22">
        <f>_xll.Interpolate($A$9:$A$16,$B$9:$B$16,B143,FALSE,FALSE)</f>
        <v>96.290404678344743</v>
      </c>
      <c r="D143" s="8"/>
      <c r="E143" s="7"/>
    </row>
    <row r="144" spans="1:5" ht="14.4" x14ac:dyDescent="0.3">
      <c r="A144" s="21">
        <f t="shared" si="1"/>
        <v>29.5</v>
      </c>
      <c r="B144" s="13">
        <v>36.200000000000003</v>
      </c>
      <c r="C144" s="22">
        <f>_xll.Interpolate($A$9:$A$16,$B$9:$B$16,B144,FALSE,FALSE)</f>
        <v>96.255494815402571</v>
      </c>
      <c r="D144" s="8"/>
      <c r="E144" s="7"/>
    </row>
    <row r="145" spans="1:5" ht="14.4" x14ac:dyDescent="0.3">
      <c r="A145" s="21">
        <f t="shared" si="1"/>
        <v>29.75</v>
      </c>
      <c r="B145" s="13">
        <v>33.9</v>
      </c>
      <c r="C145" s="22">
        <f>_xll.Interpolate($A$9:$A$16,$B$9:$B$16,B145,FALSE,FALSE)</f>
        <v>96.223377741495781</v>
      </c>
      <c r="D145" s="8"/>
      <c r="E145" s="7"/>
    </row>
    <row r="146" spans="1:5" ht="14.4" x14ac:dyDescent="0.3">
      <c r="A146" s="21">
        <f t="shared" si="1"/>
        <v>30</v>
      </c>
      <c r="B146" s="13">
        <v>31.7</v>
      </c>
      <c r="C146" s="22">
        <f>_xll.Interpolate($A$9:$A$16,$B$9:$B$16,B146,FALSE,FALSE)</f>
        <v>96.192657062106676</v>
      </c>
      <c r="D146" s="8"/>
      <c r="E146" s="7"/>
    </row>
    <row r="147" spans="1:5" ht="14.4" x14ac:dyDescent="0.3">
      <c r="A147" s="21">
        <f t="shared" si="1"/>
        <v>30.25</v>
      </c>
      <c r="B147" s="13">
        <v>29.7</v>
      </c>
      <c r="C147" s="22">
        <f>_xll.Interpolate($A$9:$A$16,$B$9:$B$16,B147,FALSE,FALSE)</f>
        <v>96.164729171752938</v>
      </c>
      <c r="D147" s="8"/>
      <c r="E147" s="7"/>
    </row>
    <row r="148" spans="1:5" ht="14.4" x14ac:dyDescent="0.3">
      <c r="A148" s="21">
        <f t="shared" si="1"/>
        <v>30.5</v>
      </c>
      <c r="B148" s="13">
        <v>27.8</v>
      </c>
      <c r="C148" s="22">
        <f>_xll.Interpolate($A$9:$A$16,$B$9:$B$16,B148,FALSE,FALSE)</f>
        <v>96.138197675916899</v>
      </c>
      <c r="D148" s="8"/>
      <c r="E148" s="7"/>
    </row>
    <row r="149" spans="1:5" ht="14.4" x14ac:dyDescent="0.3">
      <c r="A149" s="21">
        <f t="shared" si="1"/>
        <v>30.75</v>
      </c>
      <c r="B149" s="13">
        <v>26</v>
      </c>
      <c r="C149" s="22">
        <f>_xll.Interpolate($A$9:$A$16,$B$9:$B$16,B149,FALSE,FALSE)</f>
        <v>96.11306257459853</v>
      </c>
      <c r="D149" s="8"/>
      <c r="E149" s="7"/>
    </row>
    <row r="150" spans="1:5" ht="14.4" x14ac:dyDescent="0.3">
      <c r="A150" s="21">
        <f t="shared" si="1"/>
        <v>31</v>
      </c>
      <c r="B150" s="13">
        <v>24.4</v>
      </c>
      <c r="C150" s="22">
        <f>_xll.Interpolate($A$9:$A$16,$B$9:$B$16,B150,FALSE,FALSE)</f>
        <v>96.090720262315543</v>
      </c>
      <c r="D150" s="8"/>
      <c r="E150" s="7"/>
    </row>
    <row r="151" spans="1:5" ht="14.4" x14ac:dyDescent="0.3">
      <c r="A151" s="21">
        <f t="shared" si="1"/>
        <v>31.25</v>
      </c>
      <c r="B151" s="13">
        <v>22.8</v>
      </c>
      <c r="C151" s="22">
        <f>_xll.Interpolate($A$9:$A$16,$B$9:$B$16,B151,FALSE,FALSE)</f>
        <v>96.068377950032556</v>
      </c>
      <c r="D151" s="8"/>
      <c r="E151" s="7"/>
    </row>
    <row r="152" spans="1:5" ht="14.4" x14ac:dyDescent="0.3">
      <c r="A152" s="21">
        <f t="shared" si="1"/>
        <v>31.5</v>
      </c>
      <c r="B152" s="13">
        <v>21.3</v>
      </c>
      <c r="C152" s="22">
        <f>_xll.Interpolate($A$9:$A$16,$B$9:$B$16,B152,FALSE,FALSE)</f>
        <v>96.047432032267267</v>
      </c>
      <c r="D152" s="8"/>
      <c r="E152" s="7"/>
    </row>
    <row r="153" spans="1:5" ht="14.4" x14ac:dyDescent="0.3">
      <c r="A153" s="21">
        <f t="shared" si="1"/>
        <v>31.75</v>
      </c>
      <c r="B153" s="13">
        <v>20</v>
      </c>
      <c r="C153" s="22">
        <f>_xll.Interpolate($A$9:$A$16,$B$9:$B$16,B153,FALSE,FALSE)</f>
        <v>96.029278903537332</v>
      </c>
      <c r="D153" s="8"/>
      <c r="E153" s="7"/>
    </row>
    <row r="154" spans="1:5" ht="14.4" x14ac:dyDescent="0.3">
      <c r="A154" s="21">
        <f t="shared" si="1"/>
        <v>32</v>
      </c>
      <c r="B154" s="13">
        <v>18.7</v>
      </c>
      <c r="C154" s="22">
        <f>_xll.Interpolate($A$9:$A$16,$B$9:$B$16,B154,FALSE,FALSE)</f>
        <v>96.011125774807411</v>
      </c>
      <c r="D154" s="8"/>
      <c r="E154" s="7"/>
    </row>
    <row r="155" spans="1:5" ht="14.4" x14ac:dyDescent="0.3">
      <c r="A155" s="21">
        <f t="shared" si="1"/>
        <v>32.25</v>
      </c>
      <c r="B155" s="13">
        <v>17.5</v>
      </c>
      <c r="C155" s="22">
        <f>_xll.Interpolate($A$9:$A$16,$B$9:$B$16,B155,FALSE,FALSE)</f>
        <v>95.99436904059516</v>
      </c>
      <c r="D155" s="8"/>
      <c r="E155" s="7"/>
    </row>
    <row r="156" spans="1:5" ht="14.4" x14ac:dyDescent="0.3">
      <c r="A156" s="21">
        <f t="shared" si="1"/>
        <v>32.5</v>
      </c>
      <c r="B156" s="13">
        <v>16.399999999999999</v>
      </c>
      <c r="C156" s="22">
        <f>_xll.Interpolate($A$9:$A$16,$B$9:$B$16,B156,FALSE,FALSE)</f>
        <v>95.979008700900607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15.3</v>
      </c>
      <c r="C157" s="22">
        <f>_xll.Interpolate($A$9:$A$16,$B$9:$B$16,B157,FALSE,FALSE)</f>
        <v>95.963648361206054</v>
      </c>
      <c r="D157" s="8"/>
      <c r="E157" s="7"/>
    </row>
    <row r="158" spans="1:5" ht="14.4" x14ac:dyDescent="0.3">
      <c r="A158" s="21">
        <f t="shared" si="2"/>
        <v>33</v>
      </c>
      <c r="B158" s="13">
        <v>14.4</v>
      </c>
      <c r="C158" s="22">
        <f>_xll.Interpolate($A$9:$A$16,$B$9:$B$16,B158,FALSE,FALSE)</f>
        <v>95.951080810546884</v>
      </c>
      <c r="D158" s="8"/>
      <c r="E158" s="7"/>
    </row>
    <row r="159" spans="1:5" ht="14.4" x14ac:dyDescent="0.3">
      <c r="A159" s="21">
        <f t="shared" si="2"/>
        <v>33.25</v>
      </c>
      <c r="B159" s="13">
        <v>13.4</v>
      </c>
      <c r="C159" s="22">
        <f>_xll.Interpolate($A$9:$A$16,$B$9:$B$16,B159,FALSE,FALSE)</f>
        <v>95.937116865370015</v>
      </c>
      <c r="D159" s="8"/>
      <c r="E159" s="7"/>
    </row>
    <row r="160" spans="1:5" ht="14.4" x14ac:dyDescent="0.3">
      <c r="A160" s="21">
        <f t="shared" si="2"/>
        <v>33.5</v>
      </c>
      <c r="B160" s="13">
        <v>12.6</v>
      </c>
      <c r="C160" s="22">
        <f>_xll.Interpolate($A$9:$A$16,$B$9:$B$16,B160,FALSE,FALSE)</f>
        <v>95.925945709228515</v>
      </c>
      <c r="D160" s="8"/>
      <c r="E160" s="7"/>
    </row>
    <row r="161" spans="1:5" ht="14.4" x14ac:dyDescent="0.3">
      <c r="A161" s="21">
        <f t="shared" si="2"/>
        <v>33.75</v>
      </c>
      <c r="B161" s="13">
        <v>11.8</v>
      </c>
      <c r="C161" s="22">
        <f>_xll.Interpolate($A$9:$A$16,$B$9:$B$16,B161,FALSE,FALSE)</f>
        <v>95.914774553087028</v>
      </c>
      <c r="D161" s="8"/>
      <c r="E161" s="7"/>
    </row>
    <row r="162" spans="1:5" ht="14.4" x14ac:dyDescent="0.3">
      <c r="A162" s="21">
        <f t="shared" si="2"/>
        <v>34</v>
      </c>
      <c r="B162" s="13">
        <v>11</v>
      </c>
      <c r="C162" s="22">
        <f>_xll.Interpolate($A$9:$A$16,$B$9:$B$16,B162,FALSE,FALSE)</f>
        <v>95.903603396945527</v>
      </c>
      <c r="D162" s="8"/>
      <c r="E162" s="7"/>
    </row>
    <row r="163" spans="1:5" ht="14.4" x14ac:dyDescent="0.3">
      <c r="A163" s="21">
        <f t="shared" si="2"/>
        <v>34.25</v>
      </c>
      <c r="B163" s="13">
        <v>10.3</v>
      </c>
      <c r="C163" s="22">
        <f>_xll.Interpolate($A$9:$A$16,$B$9:$B$16,B163,FALSE,FALSE)</f>
        <v>95.893828635321725</v>
      </c>
      <c r="D163" s="8"/>
      <c r="E163" s="7"/>
    </row>
    <row r="164" spans="1:5" ht="14.4" x14ac:dyDescent="0.3">
      <c r="A164" s="21">
        <f t="shared" si="2"/>
        <v>34.5</v>
      </c>
      <c r="B164" s="13">
        <v>9.6</v>
      </c>
      <c r="C164" s="22">
        <f>_xll.Interpolate($A$9:$A$16,$B$9:$B$16,B164,FALSE,FALSE)</f>
        <v>95.884053873697923</v>
      </c>
      <c r="D164" s="8"/>
      <c r="E164" s="7"/>
    </row>
    <row r="165" spans="1:5" ht="14.4" x14ac:dyDescent="0.3">
      <c r="A165" s="21">
        <f t="shared" si="2"/>
        <v>34.75</v>
      </c>
      <c r="B165" s="13">
        <v>8.9</v>
      </c>
      <c r="C165" s="22">
        <f>_xll.Interpolate($A$9:$A$16,$B$9:$B$16,B165,FALSE,FALSE)</f>
        <v>95.87427911207412</v>
      </c>
      <c r="D165" s="8"/>
      <c r="E165" s="7"/>
    </row>
    <row r="166" spans="1:5" ht="14.4" x14ac:dyDescent="0.3">
      <c r="A166" s="21">
        <f t="shared" si="2"/>
        <v>35</v>
      </c>
      <c r="B166" s="13">
        <v>8.3000000000000007</v>
      </c>
      <c r="C166" s="22">
        <f>_xll.Interpolate($A$9:$A$16,$B$9:$B$16,B166,FALSE,FALSE)</f>
        <v>95.865900744967988</v>
      </c>
      <c r="D166" s="8"/>
      <c r="E166" s="7"/>
    </row>
    <row r="167" spans="1:5" ht="14.4" x14ac:dyDescent="0.3">
      <c r="A167" s="21">
        <f t="shared" si="2"/>
        <v>35.25</v>
      </c>
      <c r="B167" s="13">
        <v>7.8</v>
      </c>
      <c r="C167" s="22">
        <f>_xll.Interpolate($A$9:$A$16,$B$9:$B$16,B167,FALSE,FALSE)</f>
        <v>95.858918772379553</v>
      </c>
      <c r="D167" s="8"/>
      <c r="E167" s="7"/>
    </row>
    <row r="168" spans="1:5" ht="14.4" x14ac:dyDescent="0.3">
      <c r="A168" s="21">
        <f t="shared" si="2"/>
        <v>35.5</v>
      </c>
      <c r="B168" s="13">
        <v>7.2</v>
      </c>
      <c r="C168" s="22">
        <f>_xll.Interpolate($A$9:$A$16,$B$9:$B$16,B168,FALSE,FALSE)</f>
        <v>95.850540405273435</v>
      </c>
      <c r="D168" s="8"/>
      <c r="E168" s="7"/>
    </row>
    <row r="169" spans="1:5" ht="14.4" x14ac:dyDescent="0.3">
      <c r="A169" s="21">
        <f t="shared" si="2"/>
        <v>35.75</v>
      </c>
      <c r="B169" s="13">
        <v>6.7</v>
      </c>
      <c r="C169" s="22">
        <f>_xll.Interpolate($A$9:$A$16,$B$9:$B$16,B169,FALSE,FALSE)</f>
        <v>95.843558432685001</v>
      </c>
      <c r="D169" s="8"/>
      <c r="E169" s="7"/>
    </row>
    <row r="170" spans="1:5" ht="14.4" x14ac:dyDescent="0.3">
      <c r="A170" s="21">
        <f t="shared" si="2"/>
        <v>36</v>
      </c>
      <c r="B170" s="13">
        <v>6.2</v>
      </c>
      <c r="C170" s="22">
        <f>_xll.Interpolate($A$9:$A$16,$B$9:$B$16,B170,FALSE,FALSE)</f>
        <v>95.83657646009658</v>
      </c>
      <c r="D170" s="8"/>
      <c r="E170" s="7"/>
    </row>
    <row r="171" spans="1:5" ht="14.4" x14ac:dyDescent="0.3">
      <c r="A171" s="21">
        <f t="shared" si="2"/>
        <v>36.25</v>
      </c>
      <c r="B171" s="13">
        <v>5.7</v>
      </c>
      <c r="C171" s="22">
        <f>_xll.Interpolate($A$9:$A$16,$B$9:$B$16,B171,FALSE,FALSE)</f>
        <v>95.829594487508146</v>
      </c>
      <c r="D171" s="8"/>
      <c r="E171" s="7"/>
    </row>
    <row r="172" spans="1:5" ht="14.4" x14ac:dyDescent="0.3">
      <c r="A172" s="21">
        <f t="shared" si="2"/>
        <v>36.5</v>
      </c>
      <c r="B172" s="13">
        <v>5.2</v>
      </c>
      <c r="C172" s="22">
        <f>_xll.Interpolate($A$9:$A$16,$B$9:$B$16,B172,FALSE,FALSE)</f>
        <v>95.822612514919712</v>
      </c>
      <c r="D172" s="8"/>
      <c r="E172" s="7"/>
    </row>
    <row r="173" spans="1:5" ht="14.4" x14ac:dyDescent="0.3">
      <c r="A173" s="21">
        <f t="shared" si="2"/>
        <v>36.75</v>
      </c>
      <c r="B173" s="13">
        <v>4.7</v>
      </c>
      <c r="C173" s="22">
        <f>_xll.Interpolate($A$9:$A$16,$B$9:$B$16,B173,FALSE,FALSE)</f>
        <v>95.815630542331277</v>
      </c>
      <c r="D173" s="8"/>
      <c r="E173" s="7"/>
    </row>
    <row r="174" spans="1:5" ht="14.4" x14ac:dyDescent="0.3">
      <c r="A174" s="21">
        <f t="shared" si="2"/>
        <v>37</v>
      </c>
      <c r="B174" s="13">
        <v>3.9</v>
      </c>
      <c r="C174" s="22">
        <f>_xll.Interpolate($A$9:$A$16,$B$9:$B$16,B174,FALSE,FALSE)</f>
        <v>95.804459386189777</v>
      </c>
      <c r="D174" s="8"/>
      <c r="E174" s="7"/>
    </row>
    <row r="175" spans="1:5" ht="14.4" x14ac:dyDescent="0.3">
      <c r="A175" s="21">
        <f t="shared" si="2"/>
        <v>37.25</v>
      </c>
      <c r="B175" s="13">
        <v>2.9</v>
      </c>
      <c r="C175" s="22">
        <f>_xll.Interpolate($A$9:$A$16,$B$9:$B$16,B175,FALSE,FALSE)</f>
        <v>95.790495441012908</v>
      </c>
      <c r="D175" s="8"/>
      <c r="E175" s="7"/>
    </row>
    <row r="176" spans="1:5" ht="14.4" x14ac:dyDescent="0.3">
      <c r="A176" s="21">
        <f t="shared" si="2"/>
        <v>37.5</v>
      </c>
      <c r="B176" s="13">
        <v>2.2000000000000002</v>
      </c>
      <c r="C176" s="22">
        <f>_xll.Interpolate($A$9:$A$16,$B$9:$B$16,B176,FALSE,FALSE)</f>
        <v>95.780720679389105</v>
      </c>
      <c r="D176" s="8"/>
      <c r="E176" s="7"/>
    </row>
    <row r="177" spans="1:5" ht="14.4" x14ac:dyDescent="0.3">
      <c r="A177" s="21">
        <f t="shared" si="2"/>
        <v>37.75</v>
      </c>
      <c r="B177" s="13">
        <v>1.9</v>
      </c>
      <c r="C177" s="22">
        <f>_xll.Interpolate($A$9:$A$16,$B$9:$B$16,B177,FALSE,FALSE)</f>
        <v>95.776531495836053</v>
      </c>
      <c r="D177" s="8"/>
      <c r="E177" s="7"/>
    </row>
    <row r="178" spans="1:5" ht="14.4" x14ac:dyDescent="0.3">
      <c r="A178" s="21">
        <f t="shared" si="2"/>
        <v>38</v>
      </c>
      <c r="B178" s="13">
        <v>1.7</v>
      </c>
      <c r="C178" s="22">
        <f>_xll.Interpolate($A$9:$A$16,$B$9:$B$16,B178,FALSE,FALSE)</f>
        <v>95.773738706800671</v>
      </c>
      <c r="D178" s="8"/>
      <c r="E178" s="7"/>
    </row>
    <row r="179" spans="1:5" ht="14.4" x14ac:dyDescent="0.3">
      <c r="A179" s="21">
        <f t="shared" si="2"/>
        <v>38.25</v>
      </c>
      <c r="B179" s="13">
        <v>1.5</v>
      </c>
      <c r="C179" s="22">
        <f>_xll.Interpolate($A$9:$A$16,$B$9:$B$16,B179,FALSE,FALSE)</f>
        <v>95.770945917765303</v>
      </c>
      <c r="D179" s="8"/>
      <c r="E179" s="7"/>
    </row>
    <row r="180" spans="1:5" ht="14.4" x14ac:dyDescent="0.3">
      <c r="A180" s="21">
        <f t="shared" si="2"/>
        <v>38.5</v>
      </c>
      <c r="B180" s="13">
        <v>1.3</v>
      </c>
      <c r="C180" s="22">
        <f>_xll.Interpolate($A$9:$A$16,$B$9:$B$16,B180,FALSE,FALSE)</f>
        <v>95.768153128729921</v>
      </c>
      <c r="D180" s="8"/>
      <c r="E180" s="7"/>
    </row>
    <row r="181" spans="1:5" ht="14.4" x14ac:dyDescent="0.3">
      <c r="A181" s="21">
        <f t="shared" si="2"/>
        <v>38.75</v>
      </c>
      <c r="B181" s="13">
        <v>1.2</v>
      </c>
      <c r="C181" s="22">
        <f>_xll.Interpolate($A$9:$A$16,$B$9:$B$16,B181,FALSE,FALSE)</f>
        <v>95.766756734212237</v>
      </c>
      <c r="D181" s="8"/>
      <c r="E181" s="7"/>
    </row>
    <row r="182" spans="1:5" ht="14.4" x14ac:dyDescent="0.3">
      <c r="A182" s="21">
        <f t="shared" si="2"/>
        <v>39</v>
      </c>
      <c r="B182" s="13">
        <v>1</v>
      </c>
      <c r="C182" s="22">
        <f>_xll.Interpolate($A$9:$A$16,$B$9:$B$16,B182,FALSE,FALSE)</f>
        <v>95.763963945176869</v>
      </c>
      <c r="D182" s="8"/>
      <c r="E182" s="7"/>
    </row>
    <row r="183" spans="1:5" ht="14.4" x14ac:dyDescent="0.3">
      <c r="A183" s="21">
        <f t="shared" si="2"/>
        <v>39.25</v>
      </c>
      <c r="B183" s="13">
        <v>0.9</v>
      </c>
      <c r="C183" s="22">
        <f>_xll.Interpolate($A$9:$A$16,$B$9:$B$16,B183,FALSE,FALSE)</f>
        <v>95.762567550659185</v>
      </c>
      <c r="D183" s="8"/>
      <c r="E183" s="7"/>
    </row>
    <row r="184" spans="1:5" ht="14.4" x14ac:dyDescent="0.3">
      <c r="A184" s="21">
        <f t="shared" si="2"/>
        <v>39.5</v>
      </c>
      <c r="B184" s="13">
        <v>0.8</v>
      </c>
      <c r="C184" s="22">
        <f>_xll.Interpolate($A$9:$A$16,$B$9:$B$16,B184,FALSE,FALSE)</f>
        <v>95.761171156141486</v>
      </c>
      <c r="D184" s="8"/>
      <c r="E184" s="7"/>
    </row>
    <row r="185" spans="1:5" ht="14.4" x14ac:dyDescent="0.3">
      <c r="A185" s="21">
        <f t="shared" si="2"/>
        <v>39.75</v>
      </c>
      <c r="B185" s="13">
        <v>0.7</v>
      </c>
      <c r="C185" s="22">
        <f>_xll.Interpolate($A$9:$A$16,$B$9:$B$16,B185,FALSE,FALSE)</f>
        <v>95.759774761623802</v>
      </c>
      <c r="D185" s="8"/>
      <c r="E185" s="7"/>
    </row>
    <row r="186" spans="1:5" ht="14.4" x14ac:dyDescent="0.3">
      <c r="A186" s="21">
        <f t="shared" si="2"/>
        <v>40</v>
      </c>
      <c r="B186" s="13">
        <v>0.6</v>
      </c>
      <c r="C186" s="22">
        <f>_xll.Interpolate($A$9:$A$16,$B$9:$B$16,B186,FALSE,FALSE)</f>
        <v>95.758378367106118</v>
      </c>
      <c r="D186" s="8"/>
      <c r="E186" s="7"/>
    </row>
    <row r="187" spans="1:5" ht="14.4" x14ac:dyDescent="0.3">
      <c r="A187" s="21">
        <f t="shared" si="2"/>
        <v>40.25</v>
      </c>
      <c r="B187" s="13">
        <v>0.6</v>
      </c>
      <c r="C187" s="22">
        <f>_xll.Interpolate($A$9:$A$16,$B$9:$B$16,B187,FALSE,FALSE)</f>
        <v>95.758378367106118</v>
      </c>
      <c r="D187" s="8"/>
      <c r="E187" s="7"/>
    </row>
    <row r="188" spans="1:5" ht="14.4" x14ac:dyDescent="0.3">
      <c r="A188" s="21">
        <f t="shared" si="2"/>
        <v>40.5</v>
      </c>
      <c r="B188" s="13">
        <v>0.5</v>
      </c>
      <c r="C188" s="22">
        <f>_xll.Interpolate($A$9:$A$16,$B$9:$B$16,B188,FALSE,FALSE)</f>
        <v>95.756981972588434</v>
      </c>
      <c r="D188" s="8"/>
      <c r="E188" s="7"/>
    </row>
    <row r="189" spans="1:5" ht="14.4" x14ac:dyDescent="0.3">
      <c r="A189" s="21">
        <f t="shared" si="2"/>
        <v>40.75</v>
      </c>
      <c r="B189" s="13">
        <v>0.5</v>
      </c>
      <c r="C189" s="22">
        <f>_xll.Interpolate($A$9:$A$16,$B$9:$B$16,B189,FALSE,FALSE)</f>
        <v>95.756981972588434</v>
      </c>
      <c r="D189" s="8"/>
      <c r="E189" s="7"/>
    </row>
    <row r="190" spans="1:5" ht="14.4" x14ac:dyDescent="0.3">
      <c r="A190" s="21">
        <f t="shared" si="2"/>
        <v>41</v>
      </c>
      <c r="B190" s="13">
        <v>0.4</v>
      </c>
      <c r="C190" s="22">
        <f>_xll.Interpolate($A$9:$A$16,$B$9:$B$16,B190,FALSE,FALSE)</f>
        <v>95.75558557807075</v>
      </c>
      <c r="D190" s="8"/>
      <c r="E190" s="7"/>
    </row>
    <row r="191" spans="1:5" ht="14.4" x14ac:dyDescent="0.3">
      <c r="A191" s="21">
        <f t="shared" si="2"/>
        <v>41.25</v>
      </c>
      <c r="B191" s="13">
        <v>0.4</v>
      </c>
      <c r="C191" s="22">
        <f>_xll.Interpolate($A$9:$A$16,$B$9:$B$16,B191,FALSE,FALSE)</f>
        <v>95.75558557807075</v>
      </c>
      <c r="D191" s="8"/>
      <c r="E191" s="7"/>
    </row>
    <row r="192" spans="1:5" ht="14.4" x14ac:dyDescent="0.3">
      <c r="A192" s="21">
        <f t="shared" si="2"/>
        <v>41.5</v>
      </c>
      <c r="B192" s="13">
        <v>0.3</v>
      </c>
      <c r="C192" s="22">
        <f>_xll.Interpolate($A$9:$A$16,$B$9:$B$16,B192,FALSE,FALSE)</f>
        <v>95.754189183553066</v>
      </c>
      <c r="D192" s="8"/>
      <c r="E192" s="7"/>
    </row>
    <row r="193" spans="1:5" ht="14.4" x14ac:dyDescent="0.3">
      <c r="A193" s="21">
        <f t="shared" si="2"/>
        <v>41.75</v>
      </c>
      <c r="B193" s="13">
        <v>0.3</v>
      </c>
      <c r="C193" s="22">
        <f>_xll.Interpolate($A$9:$A$16,$B$9:$B$16,B193,FALSE,FALSE)</f>
        <v>95.754189183553066</v>
      </c>
      <c r="D193" s="8"/>
      <c r="E193" s="7"/>
    </row>
    <row r="194" spans="1:5" ht="14.4" x14ac:dyDescent="0.3">
      <c r="A194" s="21">
        <f t="shared" si="2"/>
        <v>42</v>
      </c>
      <c r="B194" s="13">
        <v>0.3</v>
      </c>
      <c r="C194" s="22">
        <f>_xll.Interpolate($A$9:$A$16,$B$9:$B$16,B194,FALSE,FALSE)</f>
        <v>95.754189183553066</v>
      </c>
      <c r="D194" s="8"/>
      <c r="E194" s="7"/>
    </row>
    <row r="195" spans="1:5" ht="14.4" x14ac:dyDescent="0.3">
      <c r="A195" s="21">
        <f t="shared" si="2"/>
        <v>42.25</v>
      </c>
      <c r="B195" s="13">
        <v>0.2</v>
      </c>
      <c r="C195" s="22">
        <f>_xll.Interpolate($A$9:$A$16,$B$9:$B$16,B195,FALSE,FALSE)</f>
        <v>95.752792789035368</v>
      </c>
      <c r="D195" s="8"/>
      <c r="E195" s="7"/>
    </row>
    <row r="196" spans="1:5" ht="14.4" x14ac:dyDescent="0.3">
      <c r="A196" s="21">
        <f t="shared" si="2"/>
        <v>42.5</v>
      </c>
      <c r="B196" s="13">
        <v>0.2</v>
      </c>
      <c r="C196" s="22">
        <f>_xll.Interpolate($A$9:$A$16,$B$9:$B$16,B196,FALSE,FALSE)</f>
        <v>95.752792789035368</v>
      </c>
      <c r="D196" s="8"/>
      <c r="E196" s="7"/>
    </row>
    <row r="197" spans="1:5" ht="14.4" x14ac:dyDescent="0.3">
      <c r="A197" s="21">
        <f t="shared" si="2"/>
        <v>42.75</v>
      </c>
      <c r="B197" s="13">
        <v>0.2</v>
      </c>
      <c r="C197" s="22">
        <f>_xll.Interpolate($A$9:$A$16,$B$9:$B$16,B197,FALSE,FALSE)</f>
        <v>95.752792789035368</v>
      </c>
      <c r="D197" s="8"/>
      <c r="E197" s="7"/>
    </row>
    <row r="198" spans="1:5" ht="14.4" x14ac:dyDescent="0.3">
      <c r="A198" s="21">
        <f t="shared" si="2"/>
        <v>43</v>
      </c>
      <c r="B198" s="13">
        <v>0.1</v>
      </c>
      <c r="C198" s="22">
        <f>_xll.Interpolate($A$9:$A$16,$B$9:$B$16,B198,FALSE,FALSE)</f>
        <v>95.751396394517684</v>
      </c>
      <c r="D198" s="8"/>
      <c r="E198" s="7"/>
    </row>
    <row r="199" spans="1:5" ht="14.4" x14ac:dyDescent="0.3">
      <c r="A199" s="21">
        <f t="shared" si="2"/>
        <v>43.25</v>
      </c>
      <c r="B199" s="13">
        <v>0.1</v>
      </c>
      <c r="C199" s="22">
        <f>_xll.Interpolate($A$9:$A$16,$B$9:$B$16,B199,FALSE,FALSE)</f>
        <v>95.751396394517684</v>
      </c>
      <c r="D199" s="8"/>
      <c r="E199" s="7"/>
    </row>
    <row r="200" spans="1:5" ht="14.4" x14ac:dyDescent="0.3">
      <c r="A200" s="21">
        <f t="shared" si="2"/>
        <v>43.5</v>
      </c>
      <c r="B200" s="13">
        <v>0.1</v>
      </c>
      <c r="C200" s="22">
        <f>_xll.Interpolate($A$9:$A$16,$B$9:$B$16,B200,FALSE,FALSE)</f>
        <v>95.751396394517684</v>
      </c>
      <c r="D200" s="8"/>
      <c r="E200" s="7"/>
    </row>
    <row r="201" spans="1:5" ht="14.4" x14ac:dyDescent="0.3">
      <c r="A201" s="21">
        <f t="shared" si="2"/>
        <v>43.75</v>
      </c>
      <c r="B201" s="13">
        <v>0.1</v>
      </c>
      <c r="C201" s="22">
        <f>_xll.Interpolate($A$9:$A$16,$B$9:$B$16,B201,FALSE,FALSE)</f>
        <v>95.751396394517684</v>
      </c>
      <c r="D201" s="8"/>
      <c r="E201" s="7"/>
    </row>
    <row r="202" spans="1:5" ht="14.4" x14ac:dyDescent="0.3">
      <c r="A202" s="21">
        <f t="shared" si="2"/>
        <v>44</v>
      </c>
      <c r="B202" s="13">
        <v>0.1</v>
      </c>
      <c r="C202" s="22">
        <f>_xll.Interpolate($A$9:$A$16,$B$9:$B$16,B202,FALSE,FALSE)</f>
        <v>95.751396394517684</v>
      </c>
      <c r="D202" s="8"/>
      <c r="E202" s="7"/>
    </row>
    <row r="203" spans="1:5" ht="14.4" x14ac:dyDescent="0.3">
      <c r="A203" s="21">
        <f t="shared" si="2"/>
        <v>44.25</v>
      </c>
      <c r="B203" s="13">
        <v>0</v>
      </c>
      <c r="C203" s="22">
        <f>_xll.Interpolate($A$9:$A$16,$B$9:$B$16,B203,FALSE,FALSE)</f>
        <v>95.75</v>
      </c>
      <c r="D203" s="8"/>
      <c r="E203" s="7"/>
    </row>
    <row r="204" spans="1:5" ht="14.4" x14ac:dyDescent="0.3">
      <c r="A204" s="21">
        <f t="shared" si="2"/>
        <v>44.5</v>
      </c>
      <c r="B204" s="13">
        <v>0</v>
      </c>
      <c r="C204" s="22">
        <f>_xll.Interpolate($A$9:$A$16,$B$9:$B$16,B204,FALSE,FALSE)</f>
        <v>95.75</v>
      </c>
      <c r="D204" s="8"/>
      <c r="E204" s="7"/>
    </row>
    <row r="205" spans="1:5" ht="14.4" x14ac:dyDescent="0.3">
      <c r="A205" s="21">
        <f t="shared" si="2"/>
        <v>44.75</v>
      </c>
      <c r="B205" s="13">
        <v>0</v>
      </c>
      <c r="C205" s="22">
        <f>_xll.Interpolate($A$9:$A$16,$B$9:$B$16,B205,FALSE,FALSE)</f>
        <v>95.75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opLeftCell="A758" zoomScaleNormal="100" workbookViewId="0">
      <selection activeCell="C26" sqref="C26:C793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13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0.2</v>
      </c>
      <c r="C27" s="22">
        <f>_xll.Interpolate($A$9:$A$16,$B$9:$B$16,B27,FALSE,FALSE)</f>
        <v>95.752792789035368</v>
      </c>
      <c r="D27" s="8"/>
      <c r="E27" s="7"/>
    </row>
    <row r="28" spans="1:6" ht="14.4" x14ac:dyDescent="0.3">
      <c r="A28" s="21">
        <f>A27+15/60</f>
        <v>0.5</v>
      </c>
      <c r="B28" s="13">
        <v>1</v>
      </c>
      <c r="C28" s="22">
        <f>_xll.Interpolate($A$9:$A$16,$B$9:$B$16,B28,FALSE,FALSE)</f>
        <v>95.763963945176869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2.2999999999999998</v>
      </c>
      <c r="C29" s="22">
        <f>_xll.Interpolate($A$9:$A$16,$B$9:$B$16,B29,FALSE,FALSE)</f>
        <v>95.78211707390679</v>
      </c>
      <c r="D29" s="8"/>
      <c r="E29" s="7"/>
    </row>
    <row r="30" spans="1:6" ht="14.4" x14ac:dyDescent="0.3">
      <c r="A30" s="21">
        <f t="shared" si="0"/>
        <v>1</v>
      </c>
      <c r="B30" s="13">
        <v>3.8</v>
      </c>
      <c r="C30" s="22">
        <f>_xll.Interpolate($A$9:$A$16,$B$9:$B$16,B30,FALSE,FALSE)</f>
        <v>95.803062991672093</v>
      </c>
      <c r="D30" s="8"/>
      <c r="E30" s="7"/>
    </row>
    <row r="31" spans="1:6" ht="14.4" x14ac:dyDescent="0.3">
      <c r="A31" s="21">
        <f t="shared" si="0"/>
        <v>1.25</v>
      </c>
      <c r="B31" s="13">
        <v>5.2</v>
      </c>
      <c r="C31" s="22">
        <f>_xll.Interpolate($A$9:$A$16,$B$9:$B$16,B31,FALSE,FALSE)</f>
        <v>95.822612514919712</v>
      </c>
      <c r="D31" s="8"/>
      <c r="E31" s="7"/>
    </row>
    <row r="32" spans="1:6" ht="14.4" x14ac:dyDescent="0.3">
      <c r="A32" s="21">
        <f t="shared" si="0"/>
        <v>1.5</v>
      </c>
      <c r="B32" s="13">
        <v>6.5</v>
      </c>
      <c r="C32" s="22">
        <f>_xll.Interpolate($A$9:$A$16,$B$9:$B$16,B32,FALSE,FALSE)</f>
        <v>95.840765643649632</v>
      </c>
      <c r="D32" s="8"/>
      <c r="E32" s="7"/>
    </row>
    <row r="33" spans="1:5" ht="14.4" x14ac:dyDescent="0.3">
      <c r="A33" s="21">
        <f t="shared" si="0"/>
        <v>1.75</v>
      </c>
      <c r="B33" s="13">
        <v>7.8</v>
      </c>
      <c r="C33" s="22">
        <f>_xll.Interpolate($A$9:$A$16,$B$9:$B$16,B33,FALSE,FALSE)</f>
        <v>95.858918772379553</v>
      </c>
      <c r="D33" s="8"/>
      <c r="E33" s="7"/>
    </row>
    <row r="34" spans="1:5" ht="14.4" x14ac:dyDescent="0.3">
      <c r="A34" s="21">
        <f t="shared" si="0"/>
        <v>2</v>
      </c>
      <c r="B34" s="13">
        <v>8.9</v>
      </c>
      <c r="C34" s="22">
        <f>_xll.Interpolate($A$9:$A$16,$B$9:$B$16,B34,FALSE,FALSE)</f>
        <v>95.87427911207412</v>
      </c>
      <c r="D34" s="8"/>
      <c r="E34" s="7"/>
    </row>
    <row r="35" spans="1:5" ht="14.4" x14ac:dyDescent="0.3">
      <c r="A35" s="21">
        <f t="shared" si="0"/>
        <v>2.25</v>
      </c>
      <c r="B35" s="13">
        <v>10</v>
      </c>
      <c r="C35" s="22">
        <f>_xll.Interpolate($A$9:$A$16,$B$9:$B$16,B35,FALSE,FALSE)</f>
        <v>95.889639451768673</v>
      </c>
      <c r="D35" s="8"/>
      <c r="E35" s="7"/>
    </row>
    <row r="36" spans="1:5" ht="14.4" x14ac:dyDescent="0.3">
      <c r="A36" s="21">
        <f t="shared" si="0"/>
        <v>2.5</v>
      </c>
      <c r="B36" s="13">
        <v>11.1</v>
      </c>
      <c r="C36" s="22">
        <f>_xll.Interpolate($A$9:$A$16,$B$9:$B$16,B36,FALSE,FALSE)</f>
        <v>95.904999791463226</v>
      </c>
      <c r="D36" s="8"/>
      <c r="E36" s="7"/>
    </row>
    <row r="37" spans="1:5" ht="14.4" x14ac:dyDescent="0.3">
      <c r="A37" s="21">
        <f t="shared" si="0"/>
        <v>2.75</v>
      </c>
      <c r="B37" s="13">
        <v>12.1</v>
      </c>
      <c r="C37" s="22">
        <f>_xll.Interpolate($A$9:$A$16,$B$9:$B$16,B37,FALSE,FALSE)</f>
        <v>95.91896373664008</v>
      </c>
      <c r="D37" s="8"/>
      <c r="E37" s="7"/>
    </row>
    <row r="38" spans="1:5" ht="14.4" x14ac:dyDescent="0.3">
      <c r="A38" s="21">
        <f t="shared" si="0"/>
        <v>3</v>
      </c>
      <c r="B38" s="13">
        <v>13</v>
      </c>
      <c r="C38" s="22">
        <f>_xll.Interpolate($A$9:$A$16,$B$9:$B$16,B38,FALSE,FALSE)</f>
        <v>95.931531287299265</v>
      </c>
      <c r="D38" s="8"/>
      <c r="E38" s="7"/>
    </row>
    <row r="39" spans="1:5" ht="14.4" x14ac:dyDescent="0.3">
      <c r="A39" s="21">
        <f t="shared" si="0"/>
        <v>3.25</v>
      </c>
      <c r="B39" s="13">
        <v>13.9</v>
      </c>
      <c r="C39" s="22">
        <f>_xll.Interpolate($A$9:$A$16,$B$9:$B$16,B39,FALSE,FALSE)</f>
        <v>95.94409883795845</v>
      </c>
      <c r="D39" s="8"/>
      <c r="E39" s="7"/>
    </row>
    <row r="40" spans="1:5" ht="14.4" x14ac:dyDescent="0.3">
      <c r="A40" s="21">
        <f t="shared" si="0"/>
        <v>3.5</v>
      </c>
      <c r="B40" s="13">
        <v>14.8</v>
      </c>
      <c r="C40" s="22">
        <f>_xll.Interpolate($A$9:$A$16,$B$9:$B$16,B40,FALSE,FALSE)</f>
        <v>95.95666638861762</v>
      </c>
      <c r="D40" s="8"/>
      <c r="E40" s="7"/>
    </row>
    <row r="41" spans="1:5" ht="14.4" x14ac:dyDescent="0.3">
      <c r="A41" s="21">
        <f t="shared" si="0"/>
        <v>3.75</v>
      </c>
      <c r="B41" s="13">
        <v>15.6</v>
      </c>
      <c r="C41" s="22">
        <f>_xll.Interpolate($A$9:$A$16,$B$9:$B$16,B41,FALSE,FALSE)</f>
        <v>95.967837544759121</v>
      </c>
      <c r="D41" s="8"/>
      <c r="E41" s="7"/>
    </row>
    <row r="42" spans="1:5" ht="14.4" x14ac:dyDescent="0.3">
      <c r="A42" s="21">
        <f t="shared" si="0"/>
        <v>4</v>
      </c>
      <c r="B42" s="13">
        <v>16.399999999999999</v>
      </c>
      <c r="C42" s="22">
        <f>_xll.Interpolate($A$9:$A$16,$B$9:$B$16,B42,FALSE,FALSE)</f>
        <v>95.979008700900607</v>
      </c>
      <c r="D42" s="8"/>
      <c r="E42" s="7"/>
    </row>
    <row r="43" spans="1:5" ht="14.4" x14ac:dyDescent="0.3">
      <c r="A43" s="21">
        <f t="shared" si="0"/>
        <v>4.25</v>
      </c>
      <c r="B43" s="13">
        <v>17.100000000000001</v>
      </c>
      <c r="C43" s="22">
        <f>_xll.Interpolate($A$9:$A$16,$B$9:$B$16,B43,FALSE,FALSE)</f>
        <v>95.988783462524424</v>
      </c>
      <c r="D43" s="8"/>
      <c r="E43" s="7"/>
    </row>
    <row r="44" spans="1:5" ht="14.4" x14ac:dyDescent="0.3">
      <c r="A44" s="21">
        <f t="shared" si="0"/>
        <v>4.5</v>
      </c>
      <c r="B44" s="13">
        <v>17.8</v>
      </c>
      <c r="C44" s="22">
        <f>_xll.Interpolate($A$9:$A$16,$B$9:$B$16,B44,FALSE,FALSE)</f>
        <v>95.998558224148226</v>
      </c>
      <c r="D44" s="8"/>
      <c r="E44" s="7"/>
    </row>
    <row r="45" spans="1:5" ht="14.4" x14ac:dyDescent="0.3">
      <c r="A45" s="21">
        <f t="shared" si="0"/>
        <v>4.75</v>
      </c>
      <c r="B45" s="13">
        <v>18.5</v>
      </c>
      <c r="C45" s="22">
        <f>_xll.Interpolate($A$9:$A$16,$B$9:$B$16,B45,FALSE,FALSE)</f>
        <v>96.008332985772029</v>
      </c>
      <c r="D45" s="8"/>
      <c r="E45" s="7"/>
    </row>
    <row r="46" spans="1:5" ht="14.4" x14ac:dyDescent="0.3">
      <c r="A46" s="21">
        <f t="shared" si="0"/>
        <v>5</v>
      </c>
      <c r="B46" s="13">
        <v>19.100000000000001</v>
      </c>
      <c r="C46" s="22">
        <f>_xll.Interpolate($A$9:$A$16,$B$9:$B$16,B46,FALSE,FALSE)</f>
        <v>96.016711352878147</v>
      </c>
      <c r="D46" s="8"/>
      <c r="E46" s="7"/>
    </row>
    <row r="47" spans="1:5" ht="14.4" x14ac:dyDescent="0.3">
      <c r="A47" s="21">
        <f t="shared" si="0"/>
        <v>5.25</v>
      </c>
      <c r="B47" s="13">
        <v>19.7</v>
      </c>
      <c r="C47" s="22">
        <f>_xll.Interpolate($A$9:$A$16,$B$9:$B$16,B47,FALSE,FALSE)</f>
        <v>96.02508971998428</v>
      </c>
      <c r="D47" s="8"/>
      <c r="E47" s="7"/>
    </row>
    <row r="48" spans="1:5" ht="14.4" x14ac:dyDescent="0.3">
      <c r="A48" s="21">
        <f t="shared" si="0"/>
        <v>5.5</v>
      </c>
      <c r="B48" s="13">
        <v>20.3</v>
      </c>
      <c r="C48" s="22">
        <f>_xll.Interpolate($A$9:$A$16,$B$9:$B$16,B48,FALSE,FALSE)</f>
        <v>96.033468087090398</v>
      </c>
      <c r="D48" s="8"/>
      <c r="E48" s="7"/>
    </row>
    <row r="49" spans="1:5" ht="14.4" x14ac:dyDescent="0.3">
      <c r="A49" s="21">
        <f t="shared" si="0"/>
        <v>5.75</v>
      </c>
      <c r="B49" s="13">
        <v>20.9</v>
      </c>
      <c r="C49" s="22">
        <f>_xll.Interpolate($A$9:$A$16,$B$9:$B$16,B49,FALSE,FALSE)</f>
        <v>96.041846454196516</v>
      </c>
      <c r="D49" s="8"/>
      <c r="E49" s="7"/>
    </row>
    <row r="50" spans="1:5" ht="14.4" x14ac:dyDescent="0.3">
      <c r="A50" s="21">
        <f t="shared" si="0"/>
        <v>6</v>
      </c>
      <c r="B50" s="13">
        <v>21.5</v>
      </c>
      <c r="C50" s="22">
        <f>_xll.Interpolate($A$9:$A$16,$B$9:$B$16,B50,FALSE,FALSE)</f>
        <v>96.050224821302635</v>
      </c>
      <c r="D50" s="8"/>
      <c r="E50" s="7"/>
    </row>
    <row r="51" spans="1:5" ht="14.4" x14ac:dyDescent="0.3">
      <c r="A51" s="21">
        <f t="shared" si="0"/>
        <v>6.25</v>
      </c>
      <c r="B51" s="13">
        <v>22.3</v>
      </c>
      <c r="C51" s="22">
        <f>_xll.Interpolate($A$9:$A$16,$B$9:$B$16,B51,FALSE,FALSE)</f>
        <v>96.061395977444121</v>
      </c>
      <c r="D51" s="8"/>
      <c r="E51" s="7"/>
    </row>
    <row r="52" spans="1:5" ht="14.4" x14ac:dyDescent="0.3">
      <c r="A52" s="21">
        <f t="shared" si="0"/>
        <v>6.5</v>
      </c>
      <c r="B52" s="13">
        <v>23.1</v>
      </c>
      <c r="C52" s="22">
        <f>_xll.Interpolate($A$9:$A$16,$B$9:$B$16,B52,FALSE,FALSE)</f>
        <v>96.072567133585622</v>
      </c>
      <c r="D52" s="8"/>
      <c r="E52" s="7"/>
    </row>
    <row r="53" spans="1:5" ht="14.4" x14ac:dyDescent="0.3">
      <c r="A53" s="21">
        <f t="shared" si="0"/>
        <v>6.75</v>
      </c>
      <c r="B53" s="13">
        <v>24.1</v>
      </c>
      <c r="C53" s="22">
        <f>_xll.Interpolate($A$9:$A$16,$B$9:$B$16,B53,FALSE,FALSE)</f>
        <v>96.086531078762491</v>
      </c>
      <c r="D53" s="8"/>
      <c r="E53" s="7"/>
    </row>
    <row r="54" spans="1:5" ht="14.4" x14ac:dyDescent="0.3">
      <c r="A54" s="21">
        <f t="shared" si="0"/>
        <v>7</v>
      </c>
      <c r="B54" s="13">
        <v>25.3</v>
      </c>
      <c r="C54" s="22">
        <f>_xll.Interpolate($A$9:$A$16,$B$9:$B$16,B54,FALSE,FALSE)</f>
        <v>96.103287812974727</v>
      </c>
      <c r="D54" s="8"/>
      <c r="E54" s="7"/>
    </row>
    <row r="55" spans="1:5" ht="14.4" x14ac:dyDescent="0.3">
      <c r="A55" s="21">
        <f t="shared" si="0"/>
        <v>7.25</v>
      </c>
      <c r="B55" s="13">
        <v>26.5</v>
      </c>
      <c r="C55" s="22">
        <f>_xll.Interpolate($A$9:$A$16,$B$9:$B$16,B55,FALSE,FALSE)</f>
        <v>96.120044547186964</v>
      </c>
      <c r="D55" s="8"/>
      <c r="E55" s="7"/>
    </row>
    <row r="56" spans="1:5" ht="14.4" x14ac:dyDescent="0.3">
      <c r="A56" s="21">
        <f t="shared" si="0"/>
        <v>7.5</v>
      </c>
      <c r="B56" s="13">
        <v>27.9</v>
      </c>
      <c r="C56" s="22">
        <f>_xll.Interpolate($A$9:$A$16,$B$9:$B$16,B56,FALSE,FALSE)</f>
        <v>96.139594070434583</v>
      </c>
      <c r="D56" s="8"/>
      <c r="E56" s="7"/>
    </row>
    <row r="57" spans="1:5" ht="14.4" x14ac:dyDescent="0.3">
      <c r="A57" s="21">
        <f t="shared" si="0"/>
        <v>7.75</v>
      </c>
      <c r="B57" s="13">
        <v>29.3</v>
      </c>
      <c r="C57" s="22">
        <f>_xll.Interpolate($A$9:$A$16,$B$9:$B$16,B57,FALSE,FALSE)</f>
        <v>96.159143593682188</v>
      </c>
      <c r="D57" s="8"/>
      <c r="E57" s="7"/>
    </row>
    <row r="58" spans="1:5" ht="14.4" x14ac:dyDescent="0.3">
      <c r="A58" s="21">
        <f t="shared" si="0"/>
        <v>8</v>
      </c>
      <c r="B58" s="13">
        <v>30.8</v>
      </c>
      <c r="C58" s="22">
        <f>_xll.Interpolate($A$9:$A$16,$B$9:$B$16,B58,FALSE,FALSE)</f>
        <v>96.180089511447491</v>
      </c>
      <c r="D58" s="8"/>
      <c r="E58" s="7"/>
    </row>
    <row r="59" spans="1:5" ht="14.4" x14ac:dyDescent="0.3">
      <c r="A59" s="21">
        <f t="shared" si="0"/>
        <v>8.25</v>
      </c>
      <c r="B59" s="13">
        <v>32.4</v>
      </c>
      <c r="C59" s="22">
        <f>_xll.Interpolate($A$9:$A$16,$B$9:$B$16,B59,FALSE,FALSE)</f>
        <v>96.202431823730478</v>
      </c>
      <c r="D59" s="8"/>
      <c r="E59" s="7"/>
    </row>
    <row r="60" spans="1:5" ht="14.4" x14ac:dyDescent="0.3">
      <c r="A60" s="21">
        <f t="shared" si="0"/>
        <v>8.5</v>
      </c>
      <c r="B60" s="13">
        <v>34</v>
      </c>
      <c r="C60" s="22">
        <f>_xll.Interpolate($A$9:$A$16,$B$9:$B$16,B60,FALSE,FALSE)</f>
        <v>96.224774136013465</v>
      </c>
      <c r="D60" s="8"/>
      <c r="E60" s="7"/>
    </row>
    <row r="61" spans="1:5" ht="14.4" x14ac:dyDescent="0.3">
      <c r="A61" s="21">
        <f t="shared" si="0"/>
        <v>8.75</v>
      </c>
      <c r="B61" s="13">
        <v>35.700000000000003</v>
      </c>
      <c r="C61" s="22">
        <f>_xll.Interpolate($A$9:$A$16,$B$9:$B$16,B61,FALSE,FALSE)</f>
        <v>96.248512842814137</v>
      </c>
      <c r="D61" s="8"/>
      <c r="E61" s="7"/>
    </row>
    <row r="62" spans="1:5" ht="14.4" x14ac:dyDescent="0.3">
      <c r="A62" s="21">
        <f t="shared" si="0"/>
        <v>9</v>
      </c>
      <c r="B62" s="13">
        <v>37.5</v>
      </c>
      <c r="C62" s="22">
        <f>_xll.Interpolate($A$9:$A$16,$B$9:$B$16,B62,FALSE,FALSE)</f>
        <v>96.273647944132506</v>
      </c>
      <c r="D62" s="8"/>
      <c r="E62" s="7"/>
    </row>
    <row r="63" spans="1:5" ht="14.4" x14ac:dyDescent="0.3">
      <c r="A63" s="21">
        <f t="shared" si="0"/>
        <v>9.25</v>
      </c>
      <c r="B63" s="13">
        <v>39.5</v>
      </c>
      <c r="C63" s="22">
        <f>_xll.Interpolate($A$9:$A$16,$B$9:$B$16,B63,FALSE,FALSE)</f>
        <v>96.301575834486229</v>
      </c>
      <c r="D63" s="8"/>
      <c r="E63" s="7"/>
    </row>
    <row r="64" spans="1:5" ht="14.4" x14ac:dyDescent="0.3">
      <c r="A64" s="21">
        <f t="shared" si="0"/>
        <v>9.5</v>
      </c>
      <c r="B64" s="13">
        <v>41.5</v>
      </c>
      <c r="C64" s="22">
        <f>_xll.Interpolate($A$9:$A$16,$B$9:$B$16,B64,FALSE,FALSE)</f>
        <v>96.329503724839967</v>
      </c>
      <c r="D64" s="8"/>
      <c r="E64" s="7"/>
    </row>
    <row r="65" spans="1:5" ht="14.4" x14ac:dyDescent="0.3">
      <c r="A65" s="21">
        <f t="shared" si="0"/>
        <v>9.75</v>
      </c>
      <c r="B65" s="13">
        <v>43.8</v>
      </c>
      <c r="C65" s="22">
        <f>_xll.Interpolate($A$9:$A$16,$B$9:$B$16,B65,FALSE,FALSE)</f>
        <v>96.361620798746756</v>
      </c>
      <c r="D65" s="8"/>
      <c r="E65" s="7"/>
    </row>
    <row r="66" spans="1:5" ht="14.4" x14ac:dyDescent="0.3">
      <c r="A66" s="21">
        <f t="shared" si="0"/>
        <v>10</v>
      </c>
      <c r="B66" s="13">
        <v>46.1</v>
      </c>
      <c r="C66" s="22">
        <f>_xll.Interpolate($A$9:$A$16,$B$9:$B$16,B66,FALSE,FALSE)</f>
        <v>96.39373787265356</v>
      </c>
      <c r="D66" s="8"/>
      <c r="E66" s="7"/>
    </row>
    <row r="67" spans="1:5" ht="14.4" x14ac:dyDescent="0.3">
      <c r="A67" s="21">
        <f t="shared" si="0"/>
        <v>10.25</v>
      </c>
      <c r="B67" s="13">
        <v>48.5</v>
      </c>
      <c r="C67" s="22">
        <f>_xll.Interpolate($A$9:$A$16,$B$9:$B$16,B67,FALSE,FALSE)</f>
        <v>96.427251341078033</v>
      </c>
      <c r="D67" s="8"/>
      <c r="E67" s="7"/>
    </row>
    <row r="68" spans="1:5" ht="14.4" x14ac:dyDescent="0.3">
      <c r="A68" s="21">
        <f t="shared" si="0"/>
        <v>10.5</v>
      </c>
      <c r="B68" s="13">
        <v>50.9</v>
      </c>
      <c r="C68" s="22">
        <f>_xll.Interpolate($A$9:$A$16,$B$9:$B$16,B68,FALSE,FALSE)</f>
        <v>96.460764809502507</v>
      </c>
      <c r="D68" s="8"/>
      <c r="E68" s="7"/>
    </row>
    <row r="69" spans="1:5" ht="14.4" x14ac:dyDescent="0.3">
      <c r="A69" s="21">
        <f t="shared" si="0"/>
        <v>10.75</v>
      </c>
      <c r="B69" s="13">
        <v>53.4</v>
      </c>
      <c r="C69" s="22">
        <f>_xll.Interpolate($A$9:$A$16,$B$9:$B$16,B69,FALSE,FALSE)</f>
        <v>96.495674672444679</v>
      </c>
      <c r="D69" s="8"/>
      <c r="E69" s="7"/>
    </row>
    <row r="70" spans="1:5" ht="14.4" x14ac:dyDescent="0.3">
      <c r="A70" s="21">
        <f t="shared" si="0"/>
        <v>11</v>
      </c>
      <c r="B70" s="13">
        <v>55.9</v>
      </c>
      <c r="C70" s="22">
        <f>_xll.Interpolate($A$9:$A$16,$B$9:$B$16,B70,FALSE,FALSE)</f>
        <v>96.530584535386851</v>
      </c>
      <c r="D70" s="8"/>
      <c r="E70" s="7"/>
    </row>
    <row r="71" spans="1:5" ht="14.4" x14ac:dyDescent="0.3">
      <c r="A71" s="21">
        <f t="shared" si="0"/>
        <v>11.25</v>
      </c>
      <c r="B71" s="13">
        <v>58.7</v>
      </c>
      <c r="C71" s="22">
        <f>_xll.Interpolate($A$9:$A$16,$B$9:$B$16,B71,FALSE,FALSE)</f>
        <v>96.569683581882074</v>
      </c>
      <c r="D71" s="8"/>
      <c r="E71" s="7"/>
    </row>
    <row r="72" spans="1:5" ht="14.4" x14ac:dyDescent="0.3">
      <c r="A72" s="21">
        <f t="shared" si="0"/>
        <v>11.5</v>
      </c>
      <c r="B72" s="13">
        <v>61.6</v>
      </c>
      <c r="C72" s="22">
        <f>_xll.Interpolate($A$9:$A$16,$B$9:$B$16,B72,FALSE,FALSE)</f>
        <v>96.610179022894982</v>
      </c>
      <c r="D72" s="8"/>
      <c r="E72" s="7"/>
    </row>
    <row r="73" spans="1:5" ht="14.4" x14ac:dyDescent="0.3">
      <c r="A73" s="21">
        <f t="shared" si="0"/>
        <v>11.75</v>
      </c>
      <c r="B73" s="13">
        <v>64.8</v>
      </c>
      <c r="C73" s="22">
        <f>_xll.Interpolate($A$9:$A$16,$B$9:$B$16,B73,FALSE,FALSE)</f>
        <v>96.654863647460957</v>
      </c>
      <c r="D73" s="8"/>
      <c r="E73" s="7"/>
    </row>
    <row r="74" spans="1:5" ht="14.4" x14ac:dyDescent="0.3">
      <c r="A74" s="21">
        <f t="shared" si="0"/>
        <v>12</v>
      </c>
      <c r="B74" s="13">
        <v>68.2</v>
      </c>
      <c r="C74" s="22">
        <f>_xll.Interpolate($A$9:$A$16,$B$9:$B$16,B74,FALSE,FALSE)</f>
        <v>96.702341061062313</v>
      </c>
      <c r="D74" s="8"/>
      <c r="E74" s="7"/>
    </row>
    <row r="75" spans="1:5" ht="14.4" x14ac:dyDescent="0.3">
      <c r="A75" s="21">
        <f t="shared" si="0"/>
        <v>12.25</v>
      </c>
      <c r="B75" s="13">
        <v>71.900000000000006</v>
      </c>
      <c r="C75" s="22">
        <f>_xll.Interpolate($A$9:$A$16,$B$9:$B$16,B75,FALSE,FALSE)</f>
        <v>96.754007658216707</v>
      </c>
      <c r="D75" s="8"/>
      <c r="E75" s="7"/>
    </row>
    <row r="76" spans="1:5" ht="14.4" x14ac:dyDescent="0.3">
      <c r="A76" s="21">
        <f t="shared" si="0"/>
        <v>12.5</v>
      </c>
      <c r="B76" s="13">
        <v>75.900000000000006</v>
      </c>
      <c r="C76" s="22">
        <f>_xll.Interpolate($A$9:$A$16,$B$9:$B$16,B76,FALSE,FALSE)</f>
        <v>96.809863438924182</v>
      </c>
      <c r="D76" s="8"/>
      <c r="E76" s="7"/>
    </row>
    <row r="77" spans="1:5" ht="14.4" x14ac:dyDescent="0.3">
      <c r="A77" s="21">
        <f t="shared" si="0"/>
        <v>12.75</v>
      </c>
      <c r="B77" s="13">
        <v>80.2</v>
      </c>
      <c r="C77" s="22">
        <f>_xll.Interpolate($A$9:$A$16,$B$9:$B$16,B77,FALSE,FALSE)</f>
        <v>96.869908403184709</v>
      </c>
      <c r="D77" s="8"/>
      <c r="E77" s="7"/>
    </row>
    <row r="78" spans="1:5" ht="14.4" x14ac:dyDescent="0.3">
      <c r="A78" s="21">
        <f t="shared" si="0"/>
        <v>13</v>
      </c>
      <c r="B78" s="13">
        <v>84.8</v>
      </c>
      <c r="C78" s="22">
        <f>_xll.Interpolate($A$9:$A$16,$B$9:$B$16,B78,FALSE,FALSE)</f>
        <v>96.934142550998288</v>
      </c>
      <c r="D78" s="8"/>
      <c r="E78" s="7"/>
    </row>
    <row r="79" spans="1:5" ht="14.4" x14ac:dyDescent="0.3">
      <c r="A79" s="21">
        <f t="shared" si="0"/>
        <v>13.25</v>
      </c>
      <c r="B79" s="13">
        <v>90.3</v>
      </c>
      <c r="C79" s="22">
        <f>_xll.Interpolate($A$9:$A$16,$B$9:$B$16,B79,FALSE,FALSE)</f>
        <v>97.010944249471066</v>
      </c>
      <c r="D79" s="8"/>
      <c r="E79" s="7"/>
    </row>
    <row r="80" spans="1:5" ht="14.4" x14ac:dyDescent="0.3">
      <c r="A80" s="21">
        <f t="shared" si="0"/>
        <v>13.5</v>
      </c>
      <c r="B80" s="13">
        <v>96.8</v>
      </c>
      <c r="C80" s="22">
        <f>_xll.Interpolate($A$9:$A$16,$B$9:$B$16,B80,FALSE,FALSE)</f>
        <v>97.101709893120699</v>
      </c>
      <c r="D80" s="8"/>
      <c r="E80" s="7"/>
    </row>
    <row r="81" spans="1:5" ht="14.4" x14ac:dyDescent="0.3">
      <c r="A81" s="21">
        <f t="shared" si="0"/>
        <v>13.75</v>
      </c>
      <c r="B81" s="13">
        <v>104.5</v>
      </c>
      <c r="C81" s="22">
        <f>_xll.Interpolate($A$9:$A$16,$B$9:$B$16,B81,FALSE,FALSE)</f>
        <v>97.209232270982568</v>
      </c>
      <c r="D81" s="8"/>
      <c r="E81" s="7"/>
    </row>
    <row r="82" spans="1:5" ht="14.4" x14ac:dyDescent="0.3">
      <c r="A82" s="21">
        <f t="shared" si="0"/>
        <v>14</v>
      </c>
      <c r="B82" s="13">
        <v>113.2</v>
      </c>
      <c r="C82" s="22">
        <f>_xll.Interpolate($A$9:$A$16,$B$9:$B$16,B82,FALSE,FALSE)</f>
        <v>97.330718594021306</v>
      </c>
      <c r="D82" s="8"/>
      <c r="E82" s="7"/>
    </row>
    <row r="83" spans="1:5" ht="14.4" x14ac:dyDescent="0.3">
      <c r="A83" s="21">
        <f t="shared" si="0"/>
        <v>14.25</v>
      </c>
      <c r="B83" s="13">
        <v>122.7</v>
      </c>
      <c r="C83" s="22">
        <f>_xll.Interpolate($A$9:$A$16,$B$9:$B$16,B83,FALSE,FALSE)</f>
        <v>97.463376073201545</v>
      </c>
      <c r="D83" s="8"/>
      <c r="E83" s="7"/>
    </row>
    <row r="84" spans="1:5" ht="14.4" x14ac:dyDescent="0.3">
      <c r="A84" s="21">
        <f t="shared" si="0"/>
        <v>14.5</v>
      </c>
      <c r="B84" s="13">
        <v>133.19999999999999</v>
      </c>
      <c r="C84" s="22">
        <f>_xll.Interpolate($A$9:$A$16,$B$9:$B$16,B84,FALSE,FALSE)</f>
        <v>97.609997497558638</v>
      </c>
      <c r="D84" s="8"/>
      <c r="E84" s="7"/>
    </row>
    <row r="85" spans="1:5" ht="14.4" x14ac:dyDescent="0.3">
      <c r="A85" s="21">
        <f t="shared" si="0"/>
        <v>14.75</v>
      </c>
      <c r="B85" s="13">
        <v>145.30000000000001</v>
      </c>
      <c r="C85" s="22">
        <f>_xll.Interpolate($A$9:$A$16,$B$9:$B$16,B85,FALSE,FALSE)</f>
        <v>97.778961234198732</v>
      </c>
      <c r="D85" s="8"/>
      <c r="E85" s="7"/>
    </row>
    <row r="86" spans="1:5" ht="14.4" x14ac:dyDescent="0.3">
      <c r="A86" s="21">
        <f t="shared" si="0"/>
        <v>15</v>
      </c>
      <c r="B86" s="13">
        <v>159.5</v>
      </c>
      <c r="C86" s="22">
        <f>_xll.Interpolate($A$9:$A$16,$B$9:$B$16,B86,FALSE,FALSE)</f>
        <v>97.977249255710234</v>
      </c>
      <c r="D86" s="8"/>
      <c r="E86" s="7"/>
    </row>
    <row r="87" spans="1:5" ht="14.4" x14ac:dyDescent="0.3">
      <c r="A87" s="21">
        <f t="shared" si="0"/>
        <v>15.25</v>
      </c>
      <c r="B87" s="13">
        <v>176.4</v>
      </c>
      <c r="C87" s="22">
        <f>_xll.Interpolate($A$9:$A$16,$B$9:$B$16,B87,FALSE,FALSE)</f>
        <v>98.213239929199275</v>
      </c>
      <c r="D87" s="8"/>
      <c r="E87" s="7"/>
    </row>
    <row r="88" spans="1:5" ht="14.4" x14ac:dyDescent="0.3">
      <c r="A88" s="21">
        <f t="shared" si="0"/>
        <v>15.5</v>
      </c>
      <c r="B88" s="13">
        <v>197.1</v>
      </c>
      <c r="C88" s="22">
        <f>_xll.Interpolate($A$9:$A$16,$B$9:$B$16,B88,FALSE,FALSE)</f>
        <v>98.502293594360424</v>
      </c>
      <c r="D88" s="8"/>
      <c r="E88" s="7"/>
    </row>
    <row r="89" spans="1:5" ht="14.4" x14ac:dyDescent="0.3">
      <c r="A89" s="21">
        <f t="shared" si="0"/>
        <v>15.75</v>
      </c>
      <c r="B89" s="13">
        <v>228.2</v>
      </c>
      <c r="C89" s="22">
        <f>_xll.Interpolate($A$9:$A$16,$B$9:$B$16,B89,FALSE,FALSE)</f>
        <v>98.936572289360967</v>
      </c>
      <c r="D89" s="8"/>
      <c r="E89" s="7"/>
    </row>
    <row r="90" spans="1:5" ht="14.4" x14ac:dyDescent="0.3">
      <c r="A90" s="21">
        <f t="shared" si="0"/>
        <v>16</v>
      </c>
      <c r="B90" s="13">
        <v>299.89999999999998</v>
      </c>
      <c r="C90" s="22">
        <f>_xll.Interpolate($A$9:$A$16,$B$9:$B$16,B90,FALSE,FALSE)</f>
        <v>99.937787158542307</v>
      </c>
      <c r="D90" s="8"/>
      <c r="E90" s="7"/>
    </row>
    <row r="91" spans="1:5" ht="14.4" x14ac:dyDescent="0.3">
      <c r="A91" s="21">
        <f t="shared" si="0"/>
        <v>16.25</v>
      </c>
      <c r="B91" s="13">
        <v>486.3</v>
      </c>
      <c r="C91" s="22">
        <f>_xll.Interpolate($A$9:$A$16,$B$9:$B$16,B91,FALSE,FALSE)</f>
        <v>102.32534409541253</v>
      </c>
      <c r="D91" s="8"/>
      <c r="E91" s="7"/>
    </row>
    <row r="92" spans="1:5" ht="14.4" x14ac:dyDescent="0.3">
      <c r="A92" s="21">
        <f t="shared" si="0"/>
        <v>16.5</v>
      </c>
      <c r="B92" s="13">
        <v>689</v>
      </c>
      <c r="C92" s="22">
        <f>_xll.Interpolate($A$9:$A$16,$B$9:$B$16,B92,FALSE,FALSE)</f>
        <v>103.75994516249342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800.9</v>
      </c>
      <c r="C93" s="22">
        <f>_xll.Interpolate($A$9:$A$16,$B$9:$B$16,B93,FALSE,FALSE)</f>
        <v>104.39465675543794</v>
      </c>
      <c r="D93" s="8"/>
      <c r="E93" s="7"/>
    </row>
    <row r="94" spans="1:5" ht="14.4" x14ac:dyDescent="0.3">
      <c r="A94" s="21">
        <f t="shared" si="1"/>
        <v>17</v>
      </c>
      <c r="B94" s="13">
        <v>812.3</v>
      </c>
      <c r="C94" s="22">
        <f>_xll.Interpolate($A$9:$A$16,$B$9:$B$16,B94,FALSE,FALSE)</f>
        <v>104.45271033586776</v>
      </c>
      <c r="D94" s="8"/>
      <c r="E94" s="7"/>
    </row>
    <row r="95" spans="1:5" ht="14.4" x14ac:dyDescent="0.3">
      <c r="A95" s="21">
        <f t="shared" si="1"/>
        <v>17.25</v>
      </c>
      <c r="B95" s="13">
        <v>806.4</v>
      </c>
      <c r="C95" s="22">
        <f>_xll.Interpolate($A$9:$A$16,$B$9:$B$16,B95,FALSE,FALSE)</f>
        <v>104.42585348252636</v>
      </c>
      <c r="D95" s="8"/>
      <c r="E95" s="7"/>
    </row>
    <row r="96" spans="1:5" ht="14.4" x14ac:dyDescent="0.3">
      <c r="A96" s="21">
        <f t="shared" si="1"/>
        <v>17.5</v>
      </c>
      <c r="B96" s="13">
        <v>792</v>
      </c>
      <c r="C96" s="22">
        <f>_xll.Interpolate($A$9:$A$16,$B$9:$B$16,B96,FALSE,FALSE)</f>
        <v>104.34417477887666</v>
      </c>
      <c r="D96" s="8"/>
      <c r="E96" s="7"/>
    </row>
    <row r="97" spans="1:5" ht="14.4" x14ac:dyDescent="0.3">
      <c r="A97" s="21">
        <f t="shared" si="1"/>
        <v>17.75</v>
      </c>
      <c r="B97" s="13">
        <v>764.1</v>
      </c>
      <c r="C97" s="22">
        <f>_xll.Interpolate($A$9:$A$16,$B$9:$B$16,B97,FALSE,FALSE)</f>
        <v>104.18592229055538</v>
      </c>
      <c r="D97" s="8"/>
      <c r="E97" s="7"/>
    </row>
    <row r="98" spans="1:5" ht="14.4" x14ac:dyDescent="0.3">
      <c r="A98" s="21">
        <f t="shared" si="1"/>
        <v>18</v>
      </c>
      <c r="B98" s="13">
        <v>721.7</v>
      </c>
      <c r="C98" s="22">
        <f>_xll.Interpolate($A$9:$A$16,$B$9:$B$16,B98,FALSE,FALSE)</f>
        <v>103.94542388536462</v>
      </c>
      <c r="D98" s="8"/>
      <c r="E98" s="7"/>
    </row>
    <row r="99" spans="1:5" ht="14.4" x14ac:dyDescent="0.3">
      <c r="A99" s="21">
        <f t="shared" si="1"/>
        <v>18.25</v>
      </c>
      <c r="B99" s="13">
        <v>695.6</v>
      </c>
      <c r="C99" s="22">
        <f>_xll.Interpolate($A$9:$A$16,$B$9:$B$16,B99,FALSE,FALSE)</f>
        <v>103.79738123499953</v>
      </c>
      <c r="D99" s="8"/>
      <c r="E99" s="7"/>
    </row>
    <row r="100" spans="1:5" ht="14.4" x14ac:dyDescent="0.3">
      <c r="A100" s="21">
        <f t="shared" si="1"/>
        <v>18.5</v>
      </c>
      <c r="B100" s="13">
        <v>666</v>
      </c>
      <c r="C100" s="22">
        <f>_xll.Interpolate($A$9:$A$16,$B$9:$B$16,B100,FALSE,FALSE)</f>
        <v>103.62948612194184</v>
      </c>
      <c r="D100" s="8"/>
      <c r="E100" s="7"/>
    </row>
    <row r="101" spans="1:5" ht="14.4" x14ac:dyDescent="0.3">
      <c r="A101" s="21">
        <f t="shared" si="1"/>
        <v>18.75</v>
      </c>
      <c r="B101" s="13">
        <v>636.79999999999995</v>
      </c>
      <c r="C101" s="22">
        <f>_xll.Interpolate($A$9:$A$16,$B$9:$B$16,B101,FALSE,FALSE)</f>
        <v>103.46385986176328</v>
      </c>
      <c r="D101" s="8"/>
      <c r="E101" s="7"/>
    </row>
    <row r="102" spans="1:5" ht="14.4" x14ac:dyDescent="0.3">
      <c r="A102" s="21">
        <f t="shared" si="1"/>
        <v>19</v>
      </c>
      <c r="B102" s="13">
        <v>609</v>
      </c>
      <c r="C102" s="22">
        <f>_xll.Interpolate($A$9:$A$16,$B$9:$B$16,B102,FALSE,FALSE)</f>
        <v>103.30617458666178</v>
      </c>
      <c r="D102" s="8"/>
      <c r="E102" s="7"/>
    </row>
    <row r="103" spans="1:5" ht="14.4" x14ac:dyDescent="0.3">
      <c r="A103" s="21">
        <f t="shared" si="1"/>
        <v>19.25</v>
      </c>
      <c r="B103" s="13">
        <v>581.20000000000005</v>
      </c>
      <c r="C103" s="22">
        <f>_xll.Interpolate($A$9:$A$16,$B$9:$B$16,B103,FALSE,FALSE)</f>
        <v>103.08759962920205</v>
      </c>
      <c r="D103" s="8"/>
      <c r="E103" s="7"/>
    </row>
    <row r="104" spans="1:5" ht="14.4" x14ac:dyDescent="0.3">
      <c r="A104" s="21">
        <f t="shared" si="1"/>
        <v>19.5</v>
      </c>
      <c r="B104" s="13">
        <v>554</v>
      </c>
      <c r="C104" s="22">
        <f>_xll.Interpolate($A$9:$A$16,$B$9:$B$16,B104,FALSE,FALSE)</f>
        <v>102.86912385977028</v>
      </c>
      <c r="D104" s="8"/>
      <c r="E104" s="7"/>
    </row>
    <row r="105" spans="1:5" ht="14.4" x14ac:dyDescent="0.3">
      <c r="A105" s="21">
        <f t="shared" si="1"/>
        <v>19.75</v>
      </c>
      <c r="B105" s="13">
        <v>527.20000000000005</v>
      </c>
      <c r="C105" s="22">
        <f>_xll.Interpolate($A$9:$A$16,$B$9:$B$16,B105,FALSE,FALSE)</f>
        <v>102.65386096930074</v>
      </c>
      <c r="D105" s="8"/>
      <c r="E105" s="7"/>
    </row>
    <row r="106" spans="1:5" ht="14.4" x14ac:dyDescent="0.3">
      <c r="A106" s="21">
        <f t="shared" si="1"/>
        <v>20</v>
      </c>
      <c r="B106" s="13">
        <v>501.6</v>
      </c>
      <c r="C106" s="22">
        <f>_xll.Interpolate($A$9:$A$16,$B$9:$B$16,B106,FALSE,FALSE)</f>
        <v>102.44823671571791</v>
      </c>
      <c r="D106" s="8"/>
      <c r="E106" s="7"/>
    </row>
    <row r="107" spans="1:5" ht="14.4" x14ac:dyDescent="0.3">
      <c r="A107" s="21">
        <f t="shared" si="1"/>
        <v>20.25</v>
      </c>
      <c r="B107" s="13">
        <v>476.1</v>
      </c>
      <c r="C107" s="22">
        <f>_xll.Interpolate($A$9:$A$16,$B$9:$B$16,B107,FALSE,FALSE)</f>
        <v>102.24341568187563</v>
      </c>
      <c r="D107" s="8"/>
      <c r="E107" s="7"/>
    </row>
    <row r="108" spans="1:5" ht="14.4" x14ac:dyDescent="0.3">
      <c r="A108" s="21">
        <f t="shared" si="1"/>
        <v>20.5</v>
      </c>
      <c r="B108" s="13">
        <v>452.2</v>
      </c>
      <c r="C108" s="22">
        <f>_xll.Interpolate($A$9:$A$16,$B$9:$B$16,B108,FALSE,FALSE)</f>
        <v>102.05144616388228</v>
      </c>
      <c r="D108" s="8"/>
      <c r="E108" s="7"/>
    </row>
    <row r="109" spans="1:5" ht="14.4" x14ac:dyDescent="0.3">
      <c r="A109" s="21">
        <f t="shared" si="1"/>
        <v>20.75</v>
      </c>
      <c r="B109" s="13">
        <v>430.6</v>
      </c>
      <c r="C109" s="22">
        <f>_xll.Interpolate($A$9:$A$16,$B$9:$B$16,B109,FALSE,FALSE)</f>
        <v>101.76287479315879</v>
      </c>
      <c r="D109" s="8"/>
      <c r="E109" s="7"/>
    </row>
    <row r="110" spans="1:5" ht="14.4" x14ac:dyDescent="0.3">
      <c r="A110" s="21">
        <f t="shared" si="1"/>
        <v>21</v>
      </c>
      <c r="B110" s="13">
        <v>409.7</v>
      </c>
      <c r="C110" s="22">
        <f>_xll.Interpolate($A$9:$A$16,$B$9:$B$16,B110,FALSE,FALSE)</f>
        <v>101.47102833896227</v>
      </c>
      <c r="D110" s="8"/>
      <c r="E110" s="7"/>
    </row>
    <row r="111" spans="1:5" ht="14.4" x14ac:dyDescent="0.3">
      <c r="A111" s="21">
        <f t="shared" si="1"/>
        <v>21.25</v>
      </c>
      <c r="B111" s="13">
        <v>389.9</v>
      </c>
      <c r="C111" s="22">
        <f>_xll.Interpolate($A$9:$A$16,$B$9:$B$16,B111,FALSE,FALSE)</f>
        <v>101.19454222446032</v>
      </c>
      <c r="D111" s="8"/>
      <c r="E111" s="7"/>
    </row>
    <row r="112" spans="1:5" ht="14.4" x14ac:dyDescent="0.3">
      <c r="A112" s="21">
        <f t="shared" si="1"/>
        <v>21.5</v>
      </c>
      <c r="B112" s="13">
        <v>371.2</v>
      </c>
      <c r="C112" s="22">
        <f>_xll.Interpolate($A$9:$A$16,$B$9:$B$16,B112,FALSE,FALSE)</f>
        <v>100.93341644965291</v>
      </c>
      <c r="D112" s="8"/>
      <c r="E112" s="7"/>
    </row>
    <row r="113" spans="1:5" ht="14.4" x14ac:dyDescent="0.3">
      <c r="A113" s="21">
        <f t="shared" si="1"/>
        <v>21.75</v>
      </c>
      <c r="B113" s="13">
        <v>353.4</v>
      </c>
      <c r="C113" s="22">
        <f>_xll.Interpolate($A$9:$A$16,$B$9:$B$16,B113,FALSE,FALSE)</f>
        <v>100.68485822550468</v>
      </c>
      <c r="D113" s="8"/>
      <c r="E113" s="7"/>
    </row>
    <row r="114" spans="1:5" ht="14.4" x14ac:dyDescent="0.3">
      <c r="A114" s="21">
        <f t="shared" si="1"/>
        <v>22</v>
      </c>
      <c r="B114" s="13">
        <v>336.6</v>
      </c>
      <c r="C114" s="22">
        <f>_xll.Interpolate($A$9:$A$16,$B$9:$B$16,B114,FALSE,FALSE)</f>
        <v>100.45026394653333</v>
      </c>
      <c r="D114" s="8"/>
      <c r="E114" s="7"/>
    </row>
    <row r="115" spans="1:5" ht="14.4" x14ac:dyDescent="0.3">
      <c r="A115" s="21">
        <f t="shared" si="1"/>
        <v>22.25</v>
      </c>
      <c r="B115" s="13">
        <v>320.7</v>
      </c>
      <c r="C115" s="22">
        <f>_xll.Interpolate($A$9:$A$16,$B$9:$B$16,B115,FALSE,FALSE)</f>
        <v>100.22823721822114</v>
      </c>
      <c r="D115" s="8"/>
      <c r="E115" s="7"/>
    </row>
    <row r="116" spans="1:5" ht="14.4" x14ac:dyDescent="0.3">
      <c r="A116" s="21">
        <f t="shared" si="1"/>
        <v>22.5</v>
      </c>
      <c r="B116" s="13">
        <v>305.89999999999998</v>
      </c>
      <c r="C116" s="22">
        <f>_xll.Interpolate($A$9:$A$16,$B$9:$B$16,B116,FALSE,FALSE)</f>
        <v>100.02157082960352</v>
      </c>
      <c r="D116" s="8"/>
      <c r="E116" s="7"/>
    </row>
    <row r="117" spans="1:5" ht="14.4" x14ac:dyDescent="0.3">
      <c r="A117" s="21">
        <f t="shared" si="1"/>
        <v>22.75</v>
      </c>
      <c r="B117" s="13">
        <v>292</v>
      </c>
      <c r="C117" s="22">
        <f>_xll.Interpolate($A$9:$A$16,$B$9:$B$16,B117,FALSE,FALSE)</f>
        <v>99.827471991645069</v>
      </c>
      <c r="D117" s="8"/>
      <c r="E117" s="7"/>
    </row>
    <row r="118" spans="1:5" ht="14.4" x14ac:dyDescent="0.3">
      <c r="A118" s="21">
        <f t="shared" si="1"/>
        <v>23</v>
      </c>
      <c r="B118" s="13">
        <v>278.7</v>
      </c>
      <c r="C118" s="22">
        <f>_xll.Interpolate($A$9:$A$16,$B$9:$B$16,B118,FALSE,FALSE)</f>
        <v>99.641751520792738</v>
      </c>
      <c r="D118" s="8"/>
      <c r="E118" s="7"/>
    </row>
    <row r="119" spans="1:5" ht="14.4" x14ac:dyDescent="0.3">
      <c r="A119" s="21">
        <f t="shared" si="1"/>
        <v>23.25</v>
      </c>
      <c r="B119" s="13">
        <v>266.2</v>
      </c>
      <c r="C119" s="22">
        <f>_xll.Interpolate($A$9:$A$16,$B$9:$B$16,B119,FALSE,FALSE)</f>
        <v>99.467202206081907</v>
      </c>
      <c r="D119" s="8"/>
      <c r="E119" s="7"/>
    </row>
    <row r="120" spans="1:5" ht="14.4" x14ac:dyDescent="0.3">
      <c r="A120" s="21">
        <f t="shared" si="1"/>
        <v>23.5</v>
      </c>
      <c r="B120" s="13">
        <v>254.3</v>
      </c>
      <c r="C120" s="22">
        <f>_xll.Interpolate($A$9:$A$16,$B$9:$B$16,B120,FALSE,FALSE)</f>
        <v>99.301031258477195</v>
      </c>
      <c r="D120" s="8"/>
      <c r="E120" s="7"/>
    </row>
    <row r="121" spans="1:5" ht="14.4" x14ac:dyDescent="0.3">
      <c r="A121" s="21">
        <f t="shared" si="1"/>
        <v>23.75</v>
      </c>
      <c r="B121" s="13">
        <v>243</v>
      </c>
      <c r="C121" s="22">
        <f>_xll.Interpolate($A$9:$A$16,$B$9:$B$16,B121,FALSE,FALSE)</f>
        <v>99.143238677978601</v>
      </c>
      <c r="D121" s="8"/>
      <c r="E121" s="7"/>
    </row>
    <row r="122" spans="1:5" ht="14.4" x14ac:dyDescent="0.3">
      <c r="A122" s="21">
        <f t="shared" si="1"/>
        <v>24</v>
      </c>
      <c r="B122" s="13">
        <v>233.1</v>
      </c>
      <c r="C122" s="22">
        <f>_xll.Interpolate($A$9:$A$16,$B$9:$B$16,B122,FALSE,FALSE)</f>
        <v>99.004995620727613</v>
      </c>
      <c r="D122" s="8"/>
      <c r="E122" s="7"/>
    </row>
    <row r="123" spans="1:5" ht="14.4" x14ac:dyDescent="0.3">
      <c r="A123" s="21">
        <f t="shared" si="1"/>
        <v>24.25</v>
      </c>
      <c r="B123" s="13">
        <v>224.9</v>
      </c>
      <c r="C123" s="22">
        <f>_xll.Interpolate($A$9:$A$16,$B$9:$B$16,B123,FALSE,FALSE)</f>
        <v>98.890491270277309</v>
      </c>
      <c r="D123" s="8"/>
      <c r="E123" s="7"/>
    </row>
    <row r="124" spans="1:5" ht="14.4" x14ac:dyDescent="0.3">
      <c r="A124" s="21">
        <f t="shared" si="1"/>
        <v>24.5</v>
      </c>
      <c r="B124" s="13">
        <v>213.1</v>
      </c>
      <c r="C124" s="22">
        <f>_xll.Interpolate($A$9:$A$16,$B$9:$B$16,B124,FALSE,FALSE)</f>
        <v>98.725716717190281</v>
      </c>
      <c r="D124" s="8"/>
      <c r="E124" s="7"/>
    </row>
    <row r="125" spans="1:5" ht="14.4" x14ac:dyDescent="0.3">
      <c r="A125" s="21">
        <f t="shared" si="1"/>
        <v>24.75</v>
      </c>
      <c r="B125" s="13">
        <v>199.6</v>
      </c>
      <c r="C125" s="22">
        <f>_xll.Interpolate($A$9:$A$16,$B$9:$B$16,B125,FALSE,FALSE)</f>
        <v>98.537203457302581</v>
      </c>
      <c r="D125" s="8"/>
      <c r="E125" s="7"/>
    </row>
    <row r="126" spans="1:5" ht="14.4" x14ac:dyDescent="0.3">
      <c r="A126" s="21">
        <f t="shared" si="1"/>
        <v>25</v>
      </c>
      <c r="B126" s="13">
        <v>186.3</v>
      </c>
      <c r="C126" s="22">
        <f>_xll.Interpolate($A$9:$A$16,$B$9:$B$16,B126,FALSE,FALSE)</f>
        <v>98.351482986450264</v>
      </c>
      <c r="D126" s="8"/>
      <c r="E126" s="7"/>
    </row>
    <row r="127" spans="1:5" ht="14.4" x14ac:dyDescent="0.3">
      <c r="A127" s="21">
        <f t="shared" si="1"/>
        <v>25.25</v>
      </c>
      <c r="B127" s="13">
        <v>173.9</v>
      </c>
      <c r="C127" s="22">
        <f>_xll.Interpolate($A$9:$A$16,$B$9:$B$16,B127,FALSE,FALSE)</f>
        <v>98.178330066257118</v>
      </c>
      <c r="D127" s="8"/>
      <c r="E127" s="7"/>
    </row>
    <row r="128" spans="1:5" ht="14.4" x14ac:dyDescent="0.3">
      <c r="A128" s="21">
        <f t="shared" si="1"/>
        <v>25.5</v>
      </c>
      <c r="B128" s="13">
        <v>162.4</v>
      </c>
      <c r="C128" s="22">
        <f>_xll.Interpolate($A$9:$A$16,$B$9:$B$16,B128,FALSE,FALSE)</f>
        <v>98.017744696723142</v>
      </c>
      <c r="D128" s="8"/>
      <c r="E128" s="7"/>
    </row>
    <row r="129" spans="1:5" ht="14.4" x14ac:dyDescent="0.3">
      <c r="A129" s="21">
        <f t="shared" si="1"/>
        <v>25.75</v>
      </c>
      <c r="B129" s="13">
        <v>151.69999999999999</v>
      </c>
      <c r="C129" s="22">
        <f>_xll.Interpolate($A$9:$A$16,$B$9:$B$16,B129,FALSE,FALSE)</f>
        <v>97.868330483330681</v>
      </c>
      <c r="D129" s="8"/>
      <c r="E129" s="7"/>
    </row>
    <row r="130" spans="1:5" ht="14.4" x14ac:dyDescent="0.3">
      <c r="A130" s="21">
        <f t="shared" si="1"/>
        <v>26</v>
      </c>
      <c r="B130" s="13">
        <v>141.69999999999999</v>
      </c>
      <c r="C130" s="22">
        <f>_xll.Interpolate($A$9:$A$16,$B$9:$B$16,B130,FALSE,FALSE)</f>
        <v>97.728691031562008</v>
      </c>
      <c r="D130" s="8"/>
      <c r="E130" s="7"/>
    </row>
    <row r="131" spans="1:5" ht="14.4" x14ac:dyDescent="0.3">
      <c r="A131" s="21">
        <f t="shared" si="1"/>
        <v>26.25</v>
      </c>
      <c r="B131" s="13">
        <v>132.4</v>
      </c>
      <c r="C131" s="22">
        <f>_xll.Interpolate($A$9:$A$16,$B$9:$B$16,B131,FALSE,FALSE)</f>
        <v>97.598826341417151</v>
      </c>
      <c r="D131" s="8"/>
      <c r="E131" s="7"/>
    </row>
    <row r="132" spans="1:5" ht="14.4" x14ac:dyDescent="0.3">
      <c r="A132" s="21">
        <f t="shared" si="1"/>
        <v>26.5</v>
      </c>
      <c r="B132" s="13">
        <v>123.7</v>
      </c>
      <c r="C132" s="22">
        <f>_xll.Interpolate($A$9:$A$16,$B$9:$B$16,B132,FALSE,FALSE)</f>
        <v>97.477340018378413</v>
      </c>
      <c r="D132" s="8"/>
      <c r="E132" s="7"/>
    </row>
    <row r="133" spans="1:5" ht="14.4" x14ac:dyDescent="0.3">
      <c r="A133" s="21">
        <f t="shared" si="1"/>
        <v>26.75</v>
      </c>
      <c r="B133" s="13">
        <v>115.6</v>
      </c>
      <c r="C133" s="22">
        <f>_xll.Interpolate($A$9:$A$16,$B$9:$B$16,B133,FALSE,FALSE)</f>
        <v>97.36423206244578</v>
      </c>
      <c r="D133" s="8"/>
      <c r="E133" s="7"/>
    </row>
    <row r="134" spans="1:5" ht="14.4" x14ac:dyDescent="0.3">
      <c r="A134" s="21">
        <f t="shared" si="1"/>
        <v>27</v>
      </c>
      <c r="B134" s="13">
        <v>108</v>
      </c>
      <c r="C134" s="22">
        <f>_xll.Interpolate($A$9:$A$16,$B$9:$B$16,B134,FALSE,FALSE)</f>
        <v>97.258106079101594</v>
      </c>
      <c r="D134" s="8"/>
      <c r="E134" s="7"/>
    </row>
    <row r="135" spans="1:5" ht="14.4" x14ac:dyDescent="0.3">
      <c r="A135" s="21">
        <f t="shared" si="1"/>
        <v>27.25</v>
      </c>
      <c r="B135" s="13">
        <v>100.9</v>
      </c>
      <c r="C135" s="22">
        <f>_xll.Interpolate($A$9:$A$16,$B$9:$B$16,B135,FALSE,FALSE)</f>
        <v>97.158962068345843</v>
      </c>
      <c r="D135" s="8"/>
      <c r="E135" s="7"/>
    </row>
    <row r="136" spans="1:5" ht="14.4" x14ac:dyDescent="0.3">
      <c r="A136" s="21">
        <f t="shared" si="1"/>
        <v>27.5</v>
      </c>
      <c r="B136" s="13">
        <v>94.3</v>
      </c>
      <c r="C136" s="22">
        <f>_xll.Interpolate($A$9:$A$16,$B$9:$B$16,B136,FALSE,FALSE)</f>
        <v>97.066800030178527</v>
      </c>
      <c r="D136" s="8"/>
      <c r="E136" s="7"/>
    </row>
    <row r="137" spans="1:5" ht="14.4" x14ac:dyDescent="0.3">
      <c r="A137" s="21">
        <f t="shared" si="1"/>
        <v>27.75</v>
      </c>
      <c r="B137" s="13">
        <v>88</v>
      </c>
      <c r="C137" s="22">
        <f>_xll.Interpolate($A$9:$A$16,$B$9:$B$16,B137,FALSE,FALSE)</f>
        <v>96.978827175564263</v>
      </c>
      <c r="D137" s="8"/>
      <c r="E137" s="7"/>
    </row>
    <row r="138" spans="1:5" ht="14.4" x14ac:dyDescent="0.3">
      <c r="A138" s="21">
        <f t="shared" si="1"/>
        <v>28</v>
      </c>
      <c r="B138" s="13">
        <v>81.900000000000006</v>
      </c>
      <c r="C138" s="22">
        <f>_xll.Interpolate($A$9:$A$16,$B$9:$B$16,B138,FALSE,FALSE)</f>
        <v>96.89364710998538</v>
      </c>
      <c r="D138" s="8"/>
      <c r="E138" s="7"/>
    </row>
    <row r="139" spans="1:5" ht="14.4" x14ac:dyDescent="0.3">
      <c r="A139" s="21">
        <f t="shared" si="1"/>
        <v>28.25</v>
      </c>
      <c r="B139" s="13">
        <v>76.5</v>
      </c>
      <c r="C139" s="22">
        <f>_xll.Interpolate($A$9:$A$16,$B$9:$B$16,B139,FALSE,FALSE)</f>
        <v>96.818241806030301</v>
      </c>
      <c r="D139" s="8"/>
      <c r="E139" s="7"/>
    </row>
    <row r="140" spans="1:5" ht="14.4" x14ac:dyDescent="0.3">
      <c r="A140" s="21">
        <f t="shared" si="1"/>
        <v>28.5</v>
      </c>
      <c r="B140" s="13">
        <v>71.5</v>
      </c>
      <c r="C140" s="22">
        <f>_xll.Interpolate($A$9:$A$16,$B$9:$B$16,B140,FALSE,FALSE)</f>
        <v>96.748422080145971</v>
      </c>
      <c r="D140" s="8"/>
      <c r="E140" s="7"/>
    </row>
    <row r="141" spans="1:5" ht="14.4" x14ac:dyDescent="0.3">
      <c r="A141" s="21">
        <f t="shared" si="1"/>
        <v>28.75</v>
      </c>
      <c r="B141" s="13">
        <v>66.900000000000006</v>
      </c>
      <c r="C141" s="22">
        <f>_xll.Interpolate($A$9:$A$16,$B$9:$B$16,B141,FALSE,FALSE)</f>
        <v>96.684187932332378</v>
      </c>
      <c r="D141" s="8"/>
      <c r="E141" s="7"/>
    </row>
    <row r="142" spans="1:5" ht="14.4" x14ac:dyDescent="0.3">
      <c r="A142" s="21">
        <f t="shared" si="1"/>
        <v>29</v>
      </c>
      <c r="B142" s="13">
        <v>62.5</v>
      </c>
      <c r="C142" s="22">
        <f>_xll.Interpolate($A$9:$A$16,$B$9:$B$16,B142,FALSE,FALSE)</f>
        <v>96.622746573554167</v>
      </c>
      <c r="D142" s="8"/>
      <c r="E142" s="7"/>
    </row>
    <row r="143" spans="1:5" ht="14.4" x14ac:dyDescent="0.3">
      <c r="A143" s="21">
        <f t="shared" si="1"/>
        <v>29.25</v>
      </c>
      <c r="B143" s="13">
        <v>58.5</v>
      </c>
      <c r="C143" s="22">
        <f>_xll.Interpolate($A$9:$A$16,$B$9:$B$16,B143,FALSE,FALSE)</f>
        <v>96.566890792846706</v>
      </c>
      <c r="D143" s="8"/>
      <c r="E143" s="7"/>
    </row>
    <row r="144" spans="1:5" ht="14.4" x14ac:dyDescent="0.3">
      <c r="A144" s="21">
        <f t="shared" si="1"/>
        <v>29.5</v>
      </c>
      <c r="B144" s="13">
        <v>54.7</v>
      </c>
      <c r="C144" s="22">
        <f>_xll.Interpolate($A$9:$A$16,$B$9:$B$16,B144,FALSE,FALSE)</f>
        <v>96.513827801174614</v>
      </c>
      <c r="D144" s="8"/>
      <c r="E144" s="7"/>
    </row>
    <row r="145" spans="1:5" ht="14.4" x14ac:dyDescent="0.3">
      <c r="A145" s="21">
        <f t="shared" si="1"/>
        <v>29.75</v>
      </c>
      <c r="B145" s="13">
        <v>51.2</v>
      </c>
      <c r="C145" s="22">
        <f>_xll.Interpolate($A$9:$A$16,$B$9:$B$16,B145,FALSE,FALSE)</f>
        <v>96.464953993055573</v>
      </c>
      <c r="D145" s="8"/>
      <c r="E145" s="7"/>
    </row>
    <row r="146" spans="1:5" ht="14.4" x14ac:dyDescent="0.3">
      <c r="A146" s="21">
        <f t="shared" si="1"/>
        <v>30</v>
      </c>
      <c r="B146" s="13">
        <v>47.9</v>
      </c>
      <c r="C146" s="22">
        <f>_xll.Interpolate($A$9:$A$16,$B$9:$B$16,B146,FALSE,FALSE)</f>
        <v>96.418872973971915</v>
      </c>
      <c r="D146" s="8"/>
      <c r="E146" s="7"/>
    </row>
    <row r="147" spans="1:5" ht="14.4" x14ac:dyDescent="0.3">
      <c r="A147" s="21">
        <f t="shared" si="1"/>
        <v>30.25</v>
      </c>
      <c r="B147" s="13">
        <v>44.8</v>
      </c>
      <c r="C147" s="22">
        <f>_xll.Interpolate($A$9:$A$16,$B$9:$B$16,B147,FALSE,FALSE)</f>
        <v>96.375584743923625</v>
      </c>
      <c r="D147" s="8"/>
      <c r="E147" s="7"/>
    </row>
    <row r="148" spans="1:5" ht="14.4" x14ac:dyDescent="0.3">
      <c r="A148" s="21">
        <f t="shared" si="1"/>
        <v>30.5</v>
      </c>
      <c r="B148" s="13">
        <v>41.9</v>
      </c>
      <c r="C148" s="22">
        <f>_xll.Interpolate($A$9:$A$16,$B$9:$B$16,B148,FALSE,FALSE)</f>
        <v>96.335089302910717</v>
      </c>
      <c r="D148" s="8"/>
      <c r="E148" s="7"/>
    </row>
    <row r="149" spans="1:5" ht="14.4" x14ac:dyDescent="0.3">
      <c r="A149" s="21">
        <f t="shared" si="1"/>
        <v>30.75</v>
      </c>
      <c r="B149" s="13">
        <v>39.200000000000003</v>
      </c>
      <c r="C149" s="22">
        <f>_xll.Interpolate($A$9:$A$16,$B$9:$B$16,B149,FALSE,FALSE)</f>
        <v>96.297386650933177</v>
      </c>
      <c r="D149" s="8"/>
      <c r="E149" s="7"/>
    </row>
    <row r="150" spans="1:5" ht="14.4" x14ac:dyDescent="0.3">
      <c r="A150" s="21">
        <f t="shared" si="1"/>
        <v>31</v>
      </c>
      <c r="B150" s="13">
        <v>36.700000000000003</v>
      </c>
      <c r="C150" s="22">
        <f>_xll.Interpolate($A$9:$A$16,$B$9:$B$16,B150,FALSE,FALSE)</f>
        <v>96.262476787991005</v>
      </c>
      <c r="D150" s="8"/>
      <c r="E150" s="7"/>
    </row>
    <row r="151" spans="1:5" ht="14.4" x14ac:dyDescent="0.3">
      <c r="A151" s="21">
        <f t="shared" si="1"/>
        <v>31.25</v>
      </c>
      <c r="B151" s="13">
        <v>34.4</v>
      </c>
      <c r="C151" s="22">
        <f>_xll.Interpolate($A$9:$A$16,$B$9:$B$16,B151,FALSE,FALSE)</f>
        <v>96.230359714084216</v>
      </c>
      <c r="D151" s="8"/>
      <c r="E151" s="7"/>
    </row>
    <row r="152" spans="1:5" ht="14.4" x14ac:dyDescent="0.3">
      <c r="A152" s="21">
        <f t="shared" si="1"/>
        <v>31.5</v>
      </c>
      <c r="B152" s="13">
        <v>32.200000000000003</v>
      </c>
      <c r="C152" s="22">
        <f>_xll.Interpolate($A$9:$A$16,$B$9:$B$16,B152,FALSE,FALSE)</f>
        <v>96.19963903469511</v>
      </c>
      <c r="D152" s="8"/>
      <c r="E152" s="7"/>
    </row>
    <row r="153" spans="1:5" ht="14.4" x14ac:dyDescent="0.3">
      <c r="A153" s="21">
        <f t="shared" si="1"/>
        <v>31.75</v>
      </c>
      <c r="B153" s="13">
        <v>30.1</v>
      </c>
      <c r="C153" s="22">
        <f>_xll.Interpolate($A$9:$A$16,$B$9:$B$16,B153,FALSE,FALSE)</f>
        <v>96.170314749823689</v>
      </c>
      <c r="D153" s="8"/>
      <c r="E153" s="7"/>
    </row>
    <row r="154" spans="1:5" ht="14.4" x14ac:dyDescent="0.3">
      <c r="A154" s="21">
        <f t="shared" si="1"/>
        <v>32</v>
      </c>
      <c r="B154" s="13">
        <v>28.1</v>
      </c>
      <c r="C154" s="22">
        <f>_xll.Interpolate($A$9:$A$16,$B$9:$B$16,B154,FALSE,FALSE)</f>
        <v>96.142386859469951</v>
      </c>
      <c r="D154" s="8"/>
      <c r="E154" s="7"/>
    </row>
    <row r="155" spans="1:5" ht="14.4" x14ac:dyDescent="0.3">
      <c r="A155" s="21">
        <f t="shared" si="1"/>
        <v>32.25</v>
      </c>
      <c r="B155" s="13">
        <v>26.3</v>
      </c>
      <c r="C155" s="22">
        <f>_xll.Interpolate($A$9:$A$16,$B$9:$B$16,B155,FALSE,FALSE)</f>
        <v>96.117251758151596</v>
      </c>
      <c r="D155" s="8"/>
      <c r="E155" s="7"/>
    </row>
    <row r="156" spans="1:5" ht="14.4" x14ac:dyDescent="0.3">
      <c r="A156" s="21">
        <f t="shared" si="1"/>
        <v>32.5</v>
      </c>
      <c r="B156" s="13">
        <v>24.6</v>
      </c>
      <c r="C156" s="22">
        <f>_xll.Interpolate($A$9:$A$16,$B$9:$B$16,B156,FALSE,FALSE)</f>
        <v>96.093513051350925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23</v>
      </c>
      <c r="C157" s="22">
        <f>_xll.Interpolate($A$9:$A$16,$B$9:$B$16,B157,FALSE,FALSE)</f>
        <v>96.071170739067938</v>
      </c>
      <c r="D157" s="8"/>
      <c r="E157" s="7"/>
    </row>
    <row r="158" spans="1:5" ht="14.4" x14ac:dyDescent="0.3">
      <c r="A158" s="21">
        <f t="shared" si="2"/>
        <v>33</v>
      </c>
      <c r="B158" s="13">
        <v>21.5</v>
      </c>
      <c r="C158" s="22">
        <f>_xll.Interpolate($A$9:$A$16,$B$9:$B$16,B158,FALSE,FALSE)</f>
        <v>96.050224821302635</v>
      </c>
      <c r="D158" s="8"/>
      <c r="E158" s="7"/>
    </row>
    <row r="159" spans="1:5" ht="14.4" x14ac:dyDescent="0.3">
      <c r="A159" s="21">
        <f t="shared" si="2"/>
        <v>33.25</v>
      </c>
      <c r="B159" s="13">
        <v>20.100000000000001</v>
      </c>
      <c r="C159" s="22">
        <f>_xll.Interpolate($A$9:$A$16,$B$9:$B$16,B159,FALSE,FALSE)</f>
        <v>96.030675298055016</v>
      </c>
      <c r="D159" s="8"/>
      <c r="E159" s="7"/>
    </row>
    <row r="160" spans="1:5" ht="14.4" x14ac:dyDescent="0.3">
      <c r="A160" s="21">
        <f t="shared" si="2"/>
        <v>33.5</v>
      </c>
      <c r="B160" s="13">
        <v>18.8</v>
      </c>
      <c r="C160" s="22">
        <f>_xll.Interpolate($A$9:$A$16,$B$9:$B$16,B160,FALSE,FALSE)</f>
        <v>96.012522169325095</v>
      </c>
      <c r="D160" s="8"/>
      <c r="E160" s="7"/>
    </row>
    <row r="161" spans="1:5" ht="14.4" x14ac:dyDescent="0.3">
      <c r="A161" s="21">
        <f t="shared" si="2"/>
        <v>33.75</v>
      </c>
      <c r="B161" s="13">
        <v>17.600000000000001</v>
      </c>
      <c r="C161" s="22">
        <f>_xll.Interpolate($A$9:$A$16,$B$9:$B$16,B161,FALSE,FALSE)</f>
        <v>95.995765435112858</v>
      </c>
      <c r="D161" s="8"/>
      <c r="E161" s="7"/>
    </row>
    <row r="162" spans="1:5" ht="14.4" x14ac:dyDescent="0.3">
      <c r="A162" s="21">
        <f t="shared" si="2"/>
        <v>34</v>
      </c>
      <c r="B162" s="13">
        <v>16.399999999999999</v>
      </c>
      <c r="C162" s="22">
        <f>_xll.Interpolate($A$9:$A$16,$B$9:$B$16,B162,FALSE,FALSE)</f>
        <v>95.979008700900607</v>
      </c>
      <c r="D162" s="8"/>
      <c r="E162" s="7"/>
    </row>
    <row r="163" spans="1:5" ht="14.4" x14ac:dyDescent="0.3">
      <c r="A163" s="21">
        <f t="shared" si="2"/>
        <v>34.25</v>
      </c>
      <c r="B163" s="13">
        <v>15.4</v>
      </c>
      <c r="C163" s="22">
        <f>_xll.Interpolate($A$9:$A$16,$B$9:$B$16,B163,FALSE,FALSE)</f>
        <v>95.965044755723753</v>
      </c>
      <c r="D163" s="8"/>
      <c r="E163" s="7"/>
    </row>
    <row r="164" spans="1:5" ht="14.4" x14ac:dyDescent="0.3">
      <c r="A164" s="21">
        <f t="shared" si="2"/>
        <v>34.5</v>
      </c>
      <c r="B164" s="13">
        <v>14.3</v>
      </c>
      <c r="C164" s="22">
        <f>_xll.Interpolate($A$9:$A$16,$B$9:$B$16,B164,FALSE,FALSE)</f>
        <v>95.9496844160292</v>
      </c>
      <c r="D164" s="8"/>
      <c r="E164" s="7"/>
    </row>
    <row r="165" spans="1:5" ht="14.4" x14ac:dyDescent="0.3">
      <c r="A165" s="21">
        <f t="shared" si="2"/>
        <v>34.75</v>
      </c>
      <c r="B165" s="13">
        <v>13.4</v>
      </c>
      <c r="C165" s="22">
        <f>_xll.Interpolate($A$9:$A$16,$B$9:$B$16,B165,FALSE,FALSE)</f>
        <v>95.937116865370015</v>
      </c>
      <c r="D165" s="8"/>
      <c r="E165" s="7"/>
    </row>
    <row r="166" spans="1:5" ht="14.4" x14ac:dyDescent="0.3">
      <c r="A166" s="21">
        <f t="shared" si="2"/>
        <v>35</v>
      </c>
      <c r="B166" s="13">
        <v>12.4</v>
      </c>
      <c r="C166" s="22">
        <f>_xll.Interpolate($A$9:$A$16,$B$9:$B$16,B166,FALSE,FALSE)</f>
        <v>95.923152920193147</v>
      </c>
      <c r="D166" s="8"/>
      <c r="E166" s="7"/>
    </row>
    <row r="167" spans="1:5" ht="14.4" x14ac:dyDescent="0.3">
      <c r="A167" s="21">
        <f t="shared" si="2"/>
        <v>35.25</v>
      </c>
      <c r="B167" s="13">
        <v>11.6</v>
      </c>
      <c r="C167" s="22">
        <f>_xll.Interpolate($A$9:$A$16,$B$9:$B$16,B167,FALSE,FALSE)</f>
        <v>95.91198176405166</v>
      </c>
      <c r="D167" s="8"/>
      <c r="E167" s="7"/>
    </row>
    <row r="168" spans="1:5" ht="14.4" x14ac:dyDescent="0.3">
      <c r="A168" s="21">
        <f t="shared" si="2"/>
        <v>35.5</v>
      </c>
      <c r="B168" s="13">
        <v>10.8</v>
      </c>
      <c r="C168" s="22">
        <f>_xll.Interpolate($A$9:$A$16,$B$9:$B$16,B168,FALSE,FALSE)</f>
        <v>95.900810607910159</v>
      </c>
      <c r="D168" s="8"/>
      <c r="E168" s="7"/>
    </row>
    <row r="169" spans="1:5" ht="14.4" x14ac:dyDescent="0.3">
      <c r="A169" s="21">
        <f t="shared" si="2"/>
        <v>35.75</v>
      </c>
      <c r="B169" s="13">
        <v>10</v>
      </c>
      <c r="C169" s="22">
        <f>_xll.Interpolate($A$9:$A$16,$B$9:$B$16,B169,FALSE,FALSE)</f>
        <v>95.889639451768673</v>
      </c>
      <c r="D169" s="8"/>
      <c r="E169" s="7"/>
    </row>
    <row r="170" spans="1:5" ht="14.4" x14ac:dyDescent="0.3">
      <c r="A170" s="21">
        <f t="shared" si="2"/>
        <v>36</v>
      </c>
      <c r="B170" s="13">
        <v>9.3000000000000007</v>
      </c>
      <c r="C170" s="22">
        <f>_xll.Interpolate($A$9:$A$16,$B$9:$B$16,B170,FALSE,FALSE)</f>
        <v>95.879864690144856</v>
      </c>
      <c r="D170" s="8"/>
      <c r="E170" s="7"/>
    </row>
    <row r="171" spans="1:5" ht="14.4" x14ac:dyDescent="0.3">
      <c r="A171" s="21">
        <f t="shared" si="2"/>
        <v>36.25</v>
      </c>
      <c r="B171" s="13">
        <v>8.5</v>
      </c>
      <c r="C171" s="22">
        <f>_xll.Interpolate($A$9:$A$16,$B$9:$B$16,B171,FALSE,FALSE)</f>
        <v>95.86869353400337</v>
      </c>
      <c r="D171" s="8"/>
      <c r="E171" s="7"/>
    </row>
    <row r="172" spans="1:5" ht="14.4" x14ac:dyDescent="0.3">
      <c r="A172" s="21">
        <f t="shared" si="2"/>
        <v>36.5</v>
      </c>
      <c r="B172" s="13">
        <v>7.8</v>
      </c>
      <c r="C172" s="22">
        <f>_xll.Interpolate($A$9:$A$16,$B$9:$B$16,B172,FALSE,FALSE)</f>
        <v>95.858918772379553</v>
      </c>
      <c r="D172" s="8"/>
      <c r="E172" s="7"/>
    </row>
    <row r="173" spans="1:5" ht="14.4" x14ac:dyDescent="0.3">
      <c r="A173" s="21">
        <f t="shared" si="2"/>
        <v>36.75</v>
      </c>
      <c r="B173" s="13">
        <v>7</v>
      </c>
      <c r="C173" s="22">
        <f>_xll.Interpolate($A$9:$A$16,$B$9:$B$16,B173,FALSE,FALSE)</f>
        <v>95.847747616238067</v>
      </c>
      <c r="D173" s="8"/>
      <c r="E173" s="7"/>
    </row>
    <row r="174" spans="1:5" ht="14.4" x14ac:dyDescent="0.3">
      <c r="A174" s="21">
        <f t="shared" si="2"/>
        <v>37</v>
      </c>
      <c r="B174" s="13">
        <v>5.9</v>
      </c>
      <c r="C174" s="22">
        <f>_xll.Interpolate($A$9:$A$16,$B$9:$B$16,B174,FALSE,FALSE)</f>
        <v>95.832387276543514</v>
      </c>
      <c r="D174" s="8"/>
      <c r="E174" s="7"/>
    </row>
    <row r="175" spans="1:5" ht="14.4" x14ac:dyDescent="0.3">
      <c r="A175" s="21">
        <f t="shared" si="2"/>
        <v>37.25</v>
      </c>
      <c r="B175" s="13">
        <v>4.5999999999999996</v>
      </c>
      <c r="C175" s="22">
        <f>_xll.Interpolate($A$9:$A$16,$B$9:$B$16,B175,FALSE,FALSE)</f>
        <v>95.814234147813593</v>
      </c>
      <c r="D175" s="8"/>
      <c r="E175" s="7"/>
    </row>
    <row r="176" spans="1:5" ht="14.4" x14ac:dyDescent="0.3">
      <c r="A176" s="21">
        <f t="shared" si="2"/>
        <v>37.5</v>
      </c>
      <c r="B176" s="13">
        <v>3.6</v>
      </c>
      <c r="C176" s="22">
        <f>_xll.Interpolate($A$9:$A$16,$B$9:$B$16,B176,FALSE,FALSE)</f>
        <v>95.800270202636725</v>
      </c>
      <c r="D176" s="8"/>
      <c r="E176" s="7"/>
    </row>
    <row r="177" spans="1:5" ht="14.4" x14ac:dyDescent="0.3">
      <c r="A177" s="21">
        <f t="shared" si="2"/>
        <v>37.75</v>
      </c>
      <c r="B177" s="13">
        <v>3.2</v>
      </c>
      <c r="C177" s="22">
        <f>_xll.Interpolate($A$9:$A$16,$B$9:$B$16,B177,FALSE,FALSE)</f>
        <v>95.794684624565974</v>
      </c>
      <c r="D177" s="8"/>
      <c r="E177" s="7"/>
    </row>
    <row r="178" spans="1:5" ht="14.4" x14ac:dyDescent="0.3">
      <c r="A178" s="21">
        <f t="shared" si="2"/>
        <v>38</v>
      </c>
      <c r="B178" s="13">
        <v>2.8</v>
      </c>
      <c r="C178" s="22">
        <f>_xll.Interpolate($A$9:$A$16,$B$9:$B$16,B178,FALSE,FALSE)</f>
        <v>95.789099046495224</v>
      </c>
      <c r="D178" s="8"/>
      <c r="E178" s="7"/>
    </row>
    <row r="179" spans="1:5" ht="14.4" x14ac:dyDescent="0.3">
      <c r="A179" s="21">
        <f t="shared" si="2"/>
        <v>38.25</v>
      </c>
      <c r="B179" s="13">
        <v>2.5</v>
      </c>
      <c r="C179" s="22">
        <f>_xll.Interpolate($A$9:$A$16,$B$9:$B$16,B179,FALSE,FALSE)</f>
        <v>95.784909862942172</v>
      </c>
      <c r="D179" s="8"/>
      <c r="E179" s="7"/>
    </row>
    <row r="180" spans="1:5" ht="14.4" x14ac:dyDescent="0.3">
      <c r="A180" s="21">
        <f t="shared" si="2"/>
        <v>38.5</v>
      </c>
      <c r="B180" s="13">
        <v>2.2999999999999998</v>
      </c>
      <c r="C180" s="22">
        <f>_xll.Interpolate($A$9:$A$16,$B$9:$B$16,B180,FALSE,FALSE)</f>
        <v>95.78211707390679</v>
      </c>
      <c r="D180" s="8"/>
      <c r="E180" s="7"/>
    </row>
    <row r="181" spans="1:5" ht="14.4" x14ac:dyDescent="0.3">
      <c r="A181" s="21">
        <f t="shared" si="2"/>
        <v>38.75</v>
      </c>
      <c r="B181" s="13">
        <v>2</v>
      </c>
      <c r="C181" s="22">
        <f>_xll.Interpolate($A$9:$A$16,$B$9:$B$16,B181,FALSE,FALSE)</f>
        <v>95.777927890353737</v>
      </c>
      <c r="D181" s="8"/>
      <c r="E181" s="7"/>
    </row>
    <row r="182" spans="1:5" ht="14.4" x14ac:dyDescent="0.3">
      <c r="A182" s="21">
        <f t="shared" si="2"/>
        <v>39</v>
      </c>
      <c r="B182" s="13">
        <v>1.8</v>
      </c>
      <c r="C182" s="22">
        <f>_xll.Interpolate($A$9:$A$16,$B$9:$B$16,B182,FALSE,FALSE)</f>
        <v>95.775135101318355</v>
      </c>
      <c r="D182" s="8"/>
      <c r="E182" s="7"/>
    </row>
    <row r="183" spans="1:5" ht="14.4" x14ac:dyDescent="0.3">
      <c r="A183" s="21">
        <f t="shared" si="2"/>
        <v>39.25</v>
      </c>
      <c r="B183" s="13">
        <v>1.6</v>
      </c>
      <c r="C183" s="22">
        <f>_xll.Interpolate($A$9:$A$16,$B$9:$B$16,B183,FALSE,FALSE)</f>
        <v>95.772342312282987</v>
      </c>
      <c r="D183" s="8"/>
      <c r="E183" s="7"/>
    </row>
    <row r="184" spans="1:5" ht="14.4" x14ac:dyDescent="0.3">
      <c r="A184" s="21">
        <f t="shared" si="2"/>
        <v>39.5</v>
      </c>
      <c r="B184" s="13">
        <v>1.5</v>
      </c>
      <c r="C184" s="22">
        <f>_xll.Interpolate($A$9:$A$16,$B$9:$B$16,B184,FALSE,FALSE)</f>
        <v>95.770945917765303</v>
      </c>
      <c r="D184" s="8"/>
      <c r="E184" s="7"/>
    </row>
    <row r="185" spans="1:5" ht="14.4" x14ac:dyDescent="0.3">
      <c r="A185" s="21">
        <f t="shared" si="2"/>
        <v>39.75</v>
      </c>
      <c r="B185" s="13">
        <v>1.3</v>
      </c>
      <c r="C185" s="22">
        <f>_xll.Interpolate($A$9:$A$16,$B$9:$B$16,B185,FALSE,FALSE)</f>
        <v>95.768153128729921</v>
      </c>
      <c r="D185" s="8"/>
      <c r="E185" s="7"/>
    </row>
    <row r="186" spans="1:5" ht="14.4" x14ac:dyDescent="0.3">
      <c r="A186" s="21">
        <f t="shared" si="2"/>
        <v>40</v>
      </c>
      <c r="B186" s="13">
        <v>1.2</v>
      </c>
      <c r="C186" s="22">
        <f>_xll.Interpolate($A$9:$A$16,$B$9:$B$16,B186,FALSE,FALSE)</f>
        <v>95.766756734212237</v>
      </c>
      <c r="D186" s="8"/>
      <c r="E186" s="7"/>
    </row>
    <row r="187" spans="1:5" ht="14.4" x14ac:dyDescent="0.3">
      <c r="A187" s="21">
        <f t="shared" si="2"/>
        <v>40.25</v>
      </c>
      <c r="B187" s="13">
        <v>1.1000000000000001</v>
      </c>
      <c r="C187" s="22">
        <f>_xll.Interpolate($A$9:$A$16,$B$9:$B$16,B187,FALSE,FALSE)</f>
        <v>95.765360339694553</v>
      </c>
      <c r="D187" s="8"/>
      <c r="E187" s="7"/>
    </row>
    <row r="188" spans="1:5" ht="14.4" x14ac:dyDescent="0.3">
      <c r="A188" s="21">
        <f t="shared" si="2"/>
        <v>40.5</v>
      </c>
      <c r="B188" s="13">
        <v>0.9</v>
      </c>
      <c r="C188" s="22">
        <f>_xll.Interpolate($A$9:$A$16,$B$9:$B$16,B188,FALSE,FALSE)</f>
        <v>95.762567550659185</v>
      </c>
      <c r="D188" s="8"/>
      <c r="E188" s="7"/>
    </row>
    <row r="189" spans="1:5" ht="14.4" x14ac:dyDescent="0.3">
      <c r="A189" s="21">
        <f t="shared" si="2"/>
        <v>40.75</v>
      </c>
      <c r="B189" s="13">
        <v>0.8</v>
      </c>
      <c r="C189" s="22">
        <f>_xll.Interpolate($A$9:$A$16,$B$9:$B$16,B189,FALSE,FALSE)</f>
        <v>95.761171156141486</v>
      </c>
      <c r="D189" s="8"/>
      <c r="E189" s="7"/>
    </row>
    <row r="190" spans="1:5" ht="14.4" x14ac:dyDescent="0.3">
      <c r="A190" s="21">
        <f t="shared" si="2"/>
        <v>41</v>
      </c>
      <c r="B190" s="13">
        <v>0.8</v>
      </c>
      <c r="C190" s="22">
        <f>_xll.Interpolate($A$9:$A$16,$B$9:$B$16,B190,FALSE,FALSE)</f>
        <v>95.761171156141486</v>
      </c>
      <c r="D190" s="8"/>
      <c r="E190" s="7"/>
    </row>
    <row r="191" spans="1:5" ht="14.4" x14ac:dyDescent="0.3">
      <c r="A191" s="21">
        <f t="shared" si="2"/>
        <v>41.25</v>
      </c>
      <c r="B191" s="13">
        <v>0.7</v>
      </c>
      <c r="C191" s="22">
        <f>_xll.Interpolate($A$9:$A$16,$B$9:$B$16,B191,FALSE,FALSE)</f>
        <v>95.759774761623802</v>
      </c>
      <c r="D191" s="8"/>
      <c r="E191" s="7"/>
    </row>
    <row r="192" spans="1:5" ht="14.4" x14ac:dyDescent="0.3">
      <c r="A192" s="21">
        <f t="shared" si="2"/>
        <v>41.5</v>
      </c>
      <c r="B192" s="13">
        <v>0.6</v>
      </c>
      <c r="C192" s="22">
        <f>_xll.Interpolate($A$9:$A$16,$B$9:$B$16,B192,FALSE,FALSE)</f>
        <v>95.758378367106118</v>
      </c>
      <c r="D192" s="8"/>
      <c r="E192" s="7"/>
    </row>
    <row r="193" spans="1:5" ht="14.4" x14ac:dyDescent="0.3">
      <c r="A193" s="21">
        <f t="shared" si="2"/>
        <v>41.75</v>
      </c>
      <c r="B193" s="13">
        <v>0.5</v>
      </c>
      <c r="C193" s="22">
        <f>_xll.Interpolate($A$9:$A$16,$B$9:$B$16,B193,FALSE,FALSE)</f>
        <v>95.756981972588434</v>
      </c>
      <c r="D193" s="8"/>
      <c r="E193" s="7"/>
    </row>
    <row r="194" spans="1:5" ht="14.4" x14ac:dyDescent="0.3">
      <c r="A194" s="21">
        <f t="shared" si="2"/>
        <v>42</v>
      </c>
      <c r="B194" s="13">
        <v>0.5</v>
      </c>
      <c r="C194" s="22">
        <f>_xll.Interpolate($A$9:$A$16,$B$9:$B$16,B194,FALSE,FALSE)</f>
        <v>95.756981972588434</v>
      </c>
      <c r="D194" s="8"/>
      <c r="E194" s="7"/>
    </row>
    <row r="195" spans="1:5" ht="14.4" x14ac:dyDescent="0.3">
      <c r="A195" s="21">
        <f t="shared" si="2"/>
        <v>42.25</v>
      </c>
      <c r="B195" s="13">
        <v>0.4</v>
      </c>
      <c r="C195" s="22">
        <f>_xll.Interpolate($A$9:$A$16,$B$9:$B$16,B195,FALSE,FALSE)</f>
        <v>95.75558557807075</v>
      </c>
      <c r="D195" s="8"/>
      <c r="E195" s="7"/>
    </row>
    <row r="196" spans="1:5" ht="14.4" x14ac:dyDescent="0.3">
      <c r="A196" s="21">
        <f t="shared" si="2"/>
        <v>42.5</v>
      </c>
      <c r="B196" s="13">
        <v>0.3</v>
      </c>
      <c r="C196" s="22">
        <f>_xll.Interpolate($A$9:$A$16,$B$9:$B$16,B196,FALSE,FALSE)</f>
        <v>95.754189183553066</v>
      </c>
      <c r="D196" s="8"/>
      <c r="E196" s="7"/>
    </row>
    <row r="197" spans="1:5" ht="14.4" x14ac:dyDescent="0.3">
      <c r="A197" s="21">
        <f t="shared" si="2"/>
        <v>42.75</v>
      </c>
      <c r="B197" s="13">
        <v>0.3</v>
      </c>
      <c r="C197" s="22">
        <f>_xll.Interpolate($A$9:$A$16,$B$9:$B$16,B197,FALSE,FALSE)</f>
        <v>95.754189183553066</v>
      </c>
      <c r="D197" s="8"/>
      <c r="E197" s="7"/>
    </row>
    <row r="198" spans="1:5" ht="14.4" x14ac:dyDescent="0.3">
      <c r="A198" s="21">
        <f t="shared" si="2"/>
        <v>43</v>
      </c>
      <c r="B198" s="13">
        <v>0.3</v>
      </c>
      <c r="C198" s="22">
        <f>_xll.Interpolate($A$9:$A$16,$B$9:$B$16,B198,FALSE,FALSE)</f>
        <v>95.754189183553066</v>
      </c>
      <c r="D198" s="8"/>
      <c r="E198" s="7"/>
    </row>
    <row r="199" spans="1:5" ht="14.4" x14ac:dyDescent="0.3">
      <c r="A199" s="21">
        <f t="shared" si="2"/>
        <v>43.25</v>
      </c>
      <c r="B199" s="13">
        <v>0.2</v>
      </c>
      <c r="C199" s="22">
        <f>_xll.Interpolate($A$9:$A$16,$B$9:$B$16,B199,FALSE,FALSE)</f>
        <v>95.752792789035368</v>
      </c>
      <c r="D199" s="8"/>
      <c r="E199" s="7"/>
    </row>
    <row r="200" spans="1:5" ht="14.4" x14ac:dyDescent="0.3">
      <c r="A200" s="21">
        <f t="shared" si="2"/>
        <v>43.5</v>
      </c>
      <c r="B200" s="13">
        <v>0.2</v>
      </c>
      <c r="C200" s="22">
        <f>_xll.Interpolate($A$9:$A$16,$B$9:$B$16,B200,FALSE,FALSE)</f>
        <v>95.752792789035368</v>
      </c>
      <c r="D200" s="8"/>
      <c r="E200" s="7"/>
    </row>
    <row r="201" spans="1:5" ht="14.4" x14ac:dyDescent="0.3">
      <c r="A201" s="21">
        <f t="shared" si="2"/>
        <v>43.75</v>
      </c>
      <c r="B201" s="13">
        <v>0.1</v>
      </c>
      <c r="C201" s="22">
        <f>_xll.Interpolate($A$9:$A$16,$B$9:$B$16,B201,FALSE,FALSE)</f>
        <v>95.751396394517684</v>
      </c>
      <c r="D201" s="8"/>
      <c r="E201" s="7"/>
    </row>
    <row r="202" spans="1:5" ht="14.4" x14ac:dyDescent="0.3">
      <c r="A202" s="21">
        <f t="shared" si="2"/>
        <v>44</v>
      </c>
      <c r="B202" s="13">
        <v>0.1</v>
      </c>
      <c r="C202" s="22">
        <f>_xll.Interpolate($A$9:$A$16,$B$9:$B$16,B202,FALSE,FALSE)</f>
        <v>95.751396394517684</v>
      </c>
      <c r="D202" s="8"/>
      <c r="E202" s="7"/>
    </row>
    <row r="203" spans="1:5" ht="14.4" x14ac:dyDescent="0.3">
      <c r="A203" s="21">
        <f t="shared" si="2"/>
        <v>44.25</v>
      </c>
      <c r="B203" s="13">
        <v>0.1</v>
      </c>
      <c r="C203" s="22">
        <f>_xll.Interpolate($A$9:$A$16,$B$9:$B$16,B203,FALSE,FALSE)</f>
        <v>95.751396394517684</v>
      </c>
      <c r="D203" s="8"/>
      <c r="E203" s="7"/>
    </row>
    <row r="204" spans="1:5" ht="14.4" x14ac:dyDescent="0.3">
      <c r="A204" s="21">
        <f t="shared" si="2"/>
        <v>44.5</v>
      </c>
      <c r="B204" s="13">
        <v>0.1</v>
      </c>
      <c r="C204" s="22">
        <f>_xll.Interpolate($A$9:$A$16,$B$9:$B$16,B204,FALSE,FALSE)</f>
        <v>95.751396394517684</v>
      </c>
      <c r="D204" s="8"/>
      <c r="E204" s="7"/>
    </row>
    <row r="205" spans="1:5" ht="14.4" x14ac:dyDescent="0.3">
      <c r="A205" s="21">
        <f t="shared" si="2"/>
        <v>44.75</v>
      </c>
      <c r="B205" s="13">
        <v>0</v>
      </c>
      <c r="C205" s="22">
        <f>_xll.Interpolate($A$9:$A$16,$B$9:$B$16,B205,FALSE,FALSE)</f>
        <v>95.75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opLeftCell="A758" zoomScaleNormal="100" workbookViewId="0">
      <selection activeCell="C26" sqref="C26:C793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14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0.3</v>
      </c>
      <c r="C27" s="22">
        <f>_xll.Interpolate($A$9:$A$16,$B$9:$B$16,B27,FALSE,FALSE)</f>
        <v>95.754189183553066</v>
      </c>
      <c r="D27" s="8"/>
      <c r="E27" s="7"/>
    </row>
    <row r="28" spans="1:6" ht="14.4" x14ac:dyDescent="0.3">
      <c r="A28" s="21">
        <f>A27+15/60</f>
        <v>0.5</v>
      </c>
      <c r="B28" s="13">
        <v>1.3</v>
      </c>
      <c r="C28" s="22">
        <f>_xll.Interpolate($A$9:$A$16,$B$9:$B$16,B28,FALSE,FALSE)</f>
        <v>95.768153128729921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3</v>
      </c>
      <c r="C29" s="22">
        <f>_xll.Interpolate($A$9:$A$16,$B$9:$B$16,B29,FALSE,FALSE)</f>
        <v>95.791891835530606</v>
      </c>
      <c r="D29" s="8"/>
      <c r="E29" s="7"/>
    </row>
    <row r="30" spans="1:6" ht="14.4" x14ac:dyDescent="0.3">
      <c r="A30" s="21">
        <f t="shared" si="0"/>
        <v>1</v>
      </c>
      <c r="B30" s="13">
        <v>4.9000000000000004</v>
      </c>
      <c r="C30" s="22">
        <f>_xll.Interpolate($A$9:$A$16,$B$9:$B$16,B30,FALSE,FALSE)</f>
        <v>95.818423331366645</v>
      </c>
      <c r="D30" s="8"/>
      <c r="E30" s="7"/>
    </row>
    <row r="31" spans="1:6" ht="14.4" x14ac:dyDescent="0.3">
      <c r="A31" s="21">
        <f t="shared" si="0"/>
        <v>1.25</v>
      </c>
      <c r="B31" s="13">
        <v>6.8</v>
      </c>
      <c r="C31" s="22">
        <f>_xll.Interpolate($A$9:$A$16,$B$9:$B$16,B31,FALSE,FALSE)</f>
        <v>95.844954827202699</v>
      </c>
      <c r="D31" s="8"/>
      <c r="E31" s="7"/>
    </row>
    <row r="32" spans="1:6" ht="14.4" x14ac:dyDescent="0.3">
      <c r="A32" s="21">
        <f t="shared" si="0"/>
        <v>1.5</v>
      </c>
      <c r="B32" s="13">
        <v>8.5</v>
      </c>
      <c r="C32" s="22">
        <f>_xll.Interpolate($A$9:$A$16,$B$9:$B$16,B32,FALSE,FALSE)</f>
        <v>95.86869353400337</v>
      </c>
      <c r="D32" s="8"/>
      <c r="E32" s="7"/>
    </row>
    <row r="33" spans="1:5" ht="14.4" x14ac:dyDescent="0.3">
      <c r="A33" s="21">
        <f t="shared" si="0"/>
        <v>1.75</v>
      </c>
      <c r="B33" s="13">
        <v>10.1</v>
      </c>
      <c r="C33" s="22">
        <f>_xll.Interpolate($A$9:$A$16,$B$9:$B$16,B33,FALSE,FALSE)</f>
        <v>95.891035846286357</v>
      </c>
      <c r="D33" s="8"/>
      <c r="E33" s="7"/>
    </row>
    <row r="34" spans="1:5" ht="14.4" x14ac:dyDescent="0.3">
      <c r="A34" s="21">
        <f t="shared" si="0"/>
        <v>2</v>
      </c>
      <c r="B34" s="13">
        <v>11.6</v>
      </c>
      <c r="C34" s="22">
        <f>_xll.Interpolate($A$9:$A$16,$B$9:$B$16,B34,FALSE,FALSE)</f>
        <v>95.91198176405166</v>
      </c>
      <c r="D34" s="8"/>
      <c r="E34" s="7"/>
    </row>
    <row r="35" spans="1:5" ht="14.4" x14ac:dyDescent="0.3">
      <c r="A35" s="21">
        <f t="shared" si="0"/>
        <v>2.25</v>
      </c>
      <c r="B35" s="13">
        <v>13.1</v>
      </c>
      <c r="C35" s="22">
        <f>_xll.Interpolate($A$9:$A$16,$B$9:$B$16,B35,FALSE,FALSE)</f>
        <v>95.932927681816949</v>
      </c>
      <c r="D35" s="8"/>
      <c r="E35" s="7"/>
    </row>
    <row r="36" spans="1:5" ht="14.4" x14ac:dyDescent="0.3">
      <c r="A36" s="21">
        <f t="shared" si="0"/>
        <v>2.5</v>
      </c>
      <c r="B36" s="13">
        <v>14.4</v>
      </c>
      <c r="C36" s="22">
        <f>_xll.Interpolate($A$9:$A$16,$B$9:$B$16,B36,FALSE,FALSE)</f>
        <v>95.951080810546884</v>
      </c>
      <c r="D36" s="8"/>
      <c r="E36" s="7"/>
    </row>
    <row r="37" spans="1:5" ht="14.4" x14ac:dyDescent="0.3">
      <c r="A37" s="21">
        <f t="shared" si="0"/>
        <v>2.75</v>
      </c>
      <c r="B37" s="13">
        <v>15.7</v>
      </c>
      <c r="C37" s="22">
        <f>_xll.Interpolate($A$9:$A$16,$B$9:$B$16,B37,FALSE,FALSE)</f>
        <v>95.969233939276805</v>
      </c>
      <c r="D37" s="8"/>
      <c r="E37" s="7"/>
    </row>
    <row r="38" spans="1:5" ht="14.4" x14ac:dyDescent="0.3">
      <c r="A38" s="21">
        <f t="shared" si="0"/>
        <v>3</v>
      </c>
      <c r="B38" s="13">
        <v>17</v>
      </c>
      <c r="C38" s="22">
        <f>_xll.Interpolate($A$9:$A$16,$B$9:$B$16,B38,FALSE,FALSE)</f>
        <v>95.98738706800674</v>
      </c>
      <c r="D38" s="8"/>
      <c r="E38" s="7"/>
    </row>
    <row r="39" spans="1:5" ht="14.4" x14ac:dyDescent="0.3">
      <c r="A39" s="21">
        <f t="shared" si="0"/>
        <v>3.25</v>
      </c>
      <c r="B39" s="13">
        <v>18.100000000000001</v>
      </c>
      <c r="C39" s="22">
        <f>_xll.Interpolate($A$9:$A$16,$B$9:$B$16,B39,FALSE,FALSE)</f>
        <v>96.002747407701293</v>
      </c>
      <c r="D39" s="8"/>
      <c r="E39" s="7"/>
    </row>
    <row r="40" spans="1:5" ht="14.4" x14ac:dyDescent="0.3">
      <c r="A40" s="21">
        <f t="shared" si="0"/>
        <v>3.5</v>
      </c>
      <c r="B40" s="13">
        <v>19.2</v>
      </c>
      <c r="C40" s="22">
        <f>_xll.Interpolate($A$9:$A$16,$B$9:$B$16,B40,FALSE,FALSE)</f>
        <v>96.018107747395845</v>
      </c>
      <c r="D40" s="8"/>
      <c r="E40" s="7"/>
    </row>
    <row r="41" spans="1:5" ht="14.4" x14ac:dyDescent="0.3">
      <c r="A41" s="21">
        <f t="shared" si="0"/>
        <v>3.75</v>
      </c>
      <c r="B41" s="13">
        <v>20.3</v>
      </c>
      <c r="C41" s="22">
        <f>_xll.Interpolate($A$9:$A$16,$B$9:$B$16,B41,FALSE,FALSE)</f>
        <v>96.033468087090398</v>
      </c>
      <c r="D41" s="8"/>
      <c r="E41" s="7"/>
    </row>
    <row r="42" spans="1:5" ht="14.4" x14ac:dyDescent="0.3">
      <c r="A42" s="21">
        <f t="shared" si="0"/>
        <v>4</v>
      </c>
      <c r="B42" s="13">
        <v>21.5</v>
      </c>
      <c r="C42" s="22">
        <f>_xll.Interpolate($A$9:$A$16,$B$9:$B$16,B42,FALSE,FALSE)</f>
        <v>96.050224821302635</v>
      </c>
      <c r="D42" s="8"/>
      <c r="E42" s="7"/>
    </row>
    <row r="43" spans="1:5" ht="14.4" x14ac:dyDescent="0.3">
      <c r="A43" s="21">
        <f t="shared" si="0"/>
        <v>4.25</v>
      </c>
      <c r="B43" s="13">
        <v>22.9</v>
      </c>
      <c r="C43" s="22">
        <f>_xll.Interpolate($A$9:$A$16,$B$9:$B$16,B43,FALSE,FALSE)</f>
        <v>96.06977434455024</v>
      </c>
      <c r="D43" s="8"/>
      <c r="E43" s="7"/>
    </row>
    <row r="44" spans="1:5" ht="14.4" x14ac:dyDescent="0.3">
      <c r="A44" s="21">
        <f t="shared" si="0"/>
        <v>4.5</v>
      </c>
      <c r="B44" s="13">
        <v>24.5</v>
      </c>
      <c r="C44" s="22">
        <f>_xll.Interpolate($A$9:$A$16,$B$9:$B$16,B44,FALSE,FALSE)</f>
        <v>96.092116656833227</v>
      </c>
      <c r="D44" s="8"/>
      <c r="E44" s="7"/>
    </row>
    <row r="45" spans="1:5" ht="14.4" x14ac:dyDescent="0.3">
      <c r="A45" s="21">
        <f t="shared" si="0"/>
        <v>4.75</v>
      </c>
      <c r="B45" s="13">
        <v>26.3</v>
      </c>
      <c r="C45" s="22">
        <f>_xll.Interpolate($A$9:$A$16,$B$9:$B$16,B45,FALSE,FALSE)</f>
        <v>96.117251758151596</v>
      </c>
      <c r="D45" s="8"/>
      <c r="E45" s="7"/>
    </row>
    <row r="46" spans="1:5" ht="14.4" x14ac:dyDescent="0.3">
      <c r="A46" s="21">
        <f t="shared" si="0"/>
        <v>5</v>
      </c>
      <c r="B46" s="13">
        <v>28.3</v>
      </c>
      <c r="C46" s="22">
        <f>_xll.Interpolate($A$9:$A$16,$B$9:$B$16,B46,FALSE,FALSE)</f>
        <v>96.145179648505334</v>
      </c>
      <c r="D46" s="8"/>
      <c r="E46" s="7"/>
    </row>
    <row r="47" spans="1:5" ht="14.4" x14ac:dyDescent="0.3">
      <c r="A47" s="21">
        <f t="shared" si="0"/>
        <v>5.25</v>
      </c>
      <c r="B47" s="13">
        <v>30.4</v>
      </c>
      <c r="C47" s="22">
        <f>_xll.Interpolate($A$9:$A$16,$B$9:$B$16,B47,FALSE,FALSE)</f>
        <v>96.174503933376741</v>
      </c>
      <c r="D47" s="8"/>
      <c r="E47" s="7"/>
    </row>
    <row r="48" spans="1:5" ht="14.4" x14ac:dyDescent="0.3">
      <c r="A48" s="21">
        <f t="shared" si="0"/>
        <v>5.5</v>
      </c>
      <c r="B48" s="13">
        <v>32.5</v>
      </c>
      <c r="C48" s="22">
        <f>_xll.Interpolate($A$9:$A$16,$B$9:$B$16,B48,FALSE,FALSE)</f>
        <v>96.203828218248162</v>
      </c>
      <c r="D48" s="8"/>
      <c r="E48" s="7"/>
    </row>
    <row r="49" spans="1:5" ht="14.4" x14ac:dyDescent="0.3">
      <c r="A49" s="21">
        <f t="shared" si="0"/>
        <v>5.75</v>
      </c>
      <c r="B49" s="13">
        <v>34.700000000000003</v>
      </c>
      <c r="C49" s="22">
        <f>_xll.Interpolate($A$9:$A$16,$B$9:$B$16,B49,FALSE,FALSE)</f>
        <v>96.234548897637268</v>
      </c>
      <c r="D49" s="8"/>
      <c r="E49" s="7"/>
    </row>
    <row r="50" spans="1:5" ht="14.4" x14ac:dyDescent="0.3">
      <c r="A50" s="21">
        <f t="shared" si="0"/>
        <v>6</v>
      </c>
      <c r="B50" s="13">
        <v>37</v>
      </c>
      <c r="C50" s="22">
        <f>_xll.Interpolate($A$9:$A$16,$B$9:$B$16,B50,FALSE,FALSE)</f>
        <v>96.266665971544072</v>
      </c>
      <c r="D50" s="8"/>
      <c r="E50" s="7"/>
    </row>
    <row r="51" spans="1:5" ht="14.4" x14ac:dyDescent="0.3">
      <c r="A51" s="21">
        <f t="shared" si="0"/>
        <v>6.25</v>
      </c>
      <c r="B51" s="13">
        <v>39.299999999999997</v>
      </c>
      <c r="C51" s="22">
        <f>_xll.Interpolate($A$9:$A$16,$B$9:$B$16,B51,FALSE,FALSE)</f>
        <v>96.298783045450861</v>
      </c>
      <c r="D51" s="8"/>
      <c r="E51" s="7"/>
    </row>
    <row r="52" spans="1:5" ht="14.4" x14ac:dyDescent="0.3">
      <c r="A52" s="21">
        <f t="shared" si="0"/>
        <v>6.5</v>
      </c>
      <c r="B52" s="13">
        <v>41.7</v>
      </c>
      <c r="C52" s="22">
        <f>_xll.Interpolate($A$9:$A$16,$B$9:$B$16,B52,FALSE,FALSE)</f>
        <v>96.332296513875335</v>
      </c>
      <c r="D52" s="8"/>
      <c r="E52" s="7"/>
    </row>
    <row r="53" spans="1:5" ht="14.4" x14ac:dyDescent="0.3">
      <c r="A53" s="21">
        <f t="shared" si="0"/>
        <v>6.75</v>
      </c>
      <c r="B53" s="13">
        <v>44</v>
      </c>
      <c r="C53" s="22">
        <f>_xll.Interpolate($A$9:$A$16,$B$9:$B$16,B53,FALSE,FALSE)</f>
        <v>96.364413587782138</v>
      </c>
      <c r="D53" s="8"/>
      <c r="E53" s="7"/>
    </row>
    <row r="54" spans="1:5" ht="14.4" x14ac:dyDescent="0.3">
      <c r="A54" s="21">
        <f t="shared" si="0"/>
        <v>7</v>
      </c>
      <c r="B54" s="13">
        <v>46.4</v>
      </c>
      <c r="C54" s="22">
        <f>_xll.Interpolate($A$9:$A$16,$B$9:$B$16,B54,FALSE,FALSE)</f>
        <v>96.397927056206612</v>
      </c>
      <c r="D54" s="8"/>
      <c r="E54" s="7"/>
    </row>
    <row r="55" spans="1:5" ht="14.4" x14ac:dyDescent="0.3">
      <c r="A55" s="21">
        <f t="shared" si="0"/>
        <v>7.25</v>
      </c>
      <c r="B55" s="13">
        <v>48.8</v>
      </c>
      <c r="C55" s="22">
        <f>_xll.Interpolate($A$9:$A$16,$B$9:$B$16,B55,FALSE,FALSE)</f>
        <v>96.4314405246311</v>
      </c>
      <c r="D55" s="8"/>
      <c r="E55" s="7"/>
    </row>
    <row r="56" spans="1:5" ht="14.4" x14ac:dyDescent="0.3">
      <c r="A56" s="21">
        <f t="shared" si="0"/>
        <v>7.5</v>
      </c>
      <c r="B56" s="13">
        <v>51.2</v>
      </c>
      <c r="C56" s="22">
        <f>_xll.Interpolate($A$9:$A$16,$B$9:$B$16,B56,FALSE,FALSE)</f>
        <v>96.464953993055573</v>
      </c>
      <c r="D56" s="8"/>
      <c r="E56" s="7"/>
    </row>
    <row r="57" spans="1:5" ht="14.4" x14ac:dyDescent="0.3">
      <c r="A57" s="21">
        <f t="shared" si="0"/>
        <v>7.75</v>
      </c>
      <c r="B57" s="13">
        <v>53.5</v>
      </c>
      <c r="C57" s="22">
        <f>_xll.Interpolate($A$9:$A$16,$B$9:$B$16,B57,FALSE,FALSE)</f>
        <v>96.497071066962363</v>
      </c>
      <c r="D57" s="8"/>
      <c r="E57" s="7"/>
    </row>
    <row r="58" spans="1:5" ht="14.4" x14ac:dyDescent="0.3">
      <c r="A58" s="21">
        <f t="shared" si="0"/>
        <v>8</v>
      </c>
      <c r="B58" s="13">
        <v>55.9</v>
      </c>
      <c r="C58" s="22">
        <f>_xll.Interpolate($A$9:$A$16,$B$9:$B$16,B58,FALSE,FALSE)</f>
        <v>96.530584535386851</v>
      </c>
      <c r="D58" s="8"/>
      <c r="E58" s="7"/>
    </row>
    <row r="59" spans="1:5" ht="14.4" x14ac:dyDescent="0.3">
      <c r="A59" s="21">
        <f t="shared" si="0"/>
        <v>8.25</v>
      </c>
      <c r="B59" s="13">
        <v>58.3</v>
      </c>
      <c r="C59" s="22">
        <f>_xll.Interpolate($A$9:$A$16,$B$9:$B$16,B59,FALSE,FALSE)</f>
        <v>96.564098003811324</v>
      </c>
      <c r="D59" s="8"/>
      <c r="E59" s="7"/>
    </row>
    <row r="60" spans="1:5" ht="14.4" x14ac:dyDescent="0.3">
      <c r="A60" s="21">
        <f t="shared" si="0"/>
        <v>8.5</v>
      </c>
      <c r="B60" s="13">
        <v>60.7</v>
      </c>
      <c r="C60" s="22">
        <f>_xll.Interpolate($A$9:$A$16,$B$9:$B$16,B60,FALSE,FALSE)</f>
        <v>96.597611472235812</v>
      </c>
      <c r="D60" s="8"/>
      <c r="E60" s="7"/>
    </row>
    <row r="61" spans="1:5" ht="14.4" x14ac:dyDescent="0.3">
      <c r="A61" s="21">
        <f t="shared" si="0"/>
        <v>8.75</v>
      </c>
      <c r="B61" s="13">
        <v>63.2</v>
      </c>
      <c r="C61" s="22">
        <f>_xll.Interpolate($A$9:$A$16,$B$9:$B$16,B61,FALSE,FALSE)</f>
        <v>96.632521335177969</v>
      </c>
      <c r="D61" s="8"/>
      <c r="E61" s="7"/>
    </row>
    <row r="62" spans="1:5" ht="14.4" x14ac:dyDescent="0.3">
      <c r="A62" s="21">
        <f t="shared" si="0"/>
        <v>9</v>
      </c>
      <c r="B62" s="13">
        <v>65.8</v>
      </c>
      <c r="C62" s="22">
        <f>_xll.Interpolate($A$9:$A$16,$B$9:$B$16,B62,FALSE,FALSE)</f>
        <v>96.668827592637825</v>
      </c>
      <c r="D62" s="8"/>
      <c r="E62" s="7"/>
    </row>
    <row r="63" spans="1:5" ht="14.4" x14ac:dyDescent="0.3">
      <c r="A63" s="21">
        <f t="shared" si="0"/>
        <v>9.25</v>
      </c>
      <c r="B63" s="13">
        <v>68.400000000000006</v>
      </c>
      <c r="C63" s="22">
        <f>_xll.Interpolate($A$9:$A$16,$B$9:$B$16,B63,FALSE,FALSE)</f>
        <v>96.705133850097681</v>
      </c>
      <c r="D63" s="8"/>
      <c r="E63" s="7"/>
    </row>
    <row r="64" spans="1:5" ht="14.4" x14ac:dyDescent="0.3">
      <c r="A64" s="21">
        <f t="shared" si="0"/>
        <v>9.5</v>
      </c>
      <c r="B64" s="13">
        <v>71.3</v>
      </c>
      <c r="C64" s="22">
        <f>_xll.Interpolate($A$9:$A$16,$B$9:$B$16,B64,FALSE,FALSE)</f>
        <v>96.745629291110589</v>
      </c>
      <c r="D64" s="8"/>
      <c r="E64" s="7"/>
    </row>
    <row r="65" spans="1:5" ht="14.4" x14ac:dyDescent="0.3">
      <c r="A65" s="21">
        <f t="shared" si="0"/>
        <v>9.75</v>
      </c>
      <c r="B65" s="13">
        <v>74.2</v>
      </c>
      <c r="C65" s="22">
        <f>_xll.Interpolate($A$9:$A$16,$B$9:$B$16,B65,FALSE,FALSE)</f>
        <v>96.786124732123511</v>
      </c>
      <c r="D65" s="8"/>
      <c r="E65" s="7"/>
    </row>
    <row r="66" spans="1:5" ht="14.4" x14ac:dyDescent="0.3">
      <c r="A66" s="21">
        <f t="shared" si="0"/>
        <v>10</v>
      </c>
      <c r="B66" s="13">
        <v>77.3</v>
      </c>
      <c r="C66" s="22">
        <f>_xll.Interpolate($A$9:$A$16,$B$9:$B$16,B66,FALSE,FALSE)</f>
        <v>96.829412962171787</v>
      </c>
      <c r="D66" s="8"/>
      <c r="E66" s="7"/>
    </row>
    <row r="67" spans="1:5" ht="14.4" x14ac:dyDescent="0.3">
      <c r="A67" s="21">
        <f t="shared" si="0"/>
        <v>10.25</v>
      </c>
      <c r="B67" s="13">
        <v>80.400000000000006</v>
      </c>
      <c r="C67" s="22">
        <f>_xll.Interpolate($A$9:$A$16,$B$9:$B$16,B67,FALSE,FALSE)</f>
        <v>96.872701192220077</v>
      </c>
      <c r="D67" s="8"/>
      <c r="E67" s="7"/>
    </row>
    <row r="68" spans="1:5" ht="14.4" x14ac:dyDescent="0.3">
      <c r="A68" s="21">
        <f t="shared" si="0"/>
        <v>10.5</v>
      </c>
      <c r="B68" s="13">
        <v>83.5</v>
      </c>
      <c r="C68" s="22">
        <f>_xll.Interpolate($A$9:$A$16,$B$9:$B$16,B68,FALSE,FALSE)</f>
        <v>96.915989422268368</v>
      </c>
      <c r="D68" s="8"/>
      <c r="E68" s="7"/>
    </row>
    <row r="69" spans="1:5" ht="14.4" x14ac:dyDescent="0.3">
      <c r="A69" s="21">
        <f t="shared" si="0"/>
        <v>10.75</v>
      </c>
      <c r="B69" s="13">
        <v>86.6</v>
      </c>
      <c r="C69" s="22">
        <f>_xll.Interpolate($A$9:$A$16,$B$9:$B$16,B69,FALSE,FALSE)</f>
        <v>96.959277652316658</v>
      </c>
      <c r="D69" s="8"/>
      <c r="E69" s="7"/>
    </row>
    <row r="70" spans="1:5" ht="14.4" x14ac:dyDescent="0.3">
      <c r="A70" s="21">
        <f t="shared" si="0"/>
        <v>11</v>
      </c>
      <c r="B70" s="13">
        <v>89.8</v>
      </c>
      <c r="C70" s="22">
        <f>_xll.Interpolate($A$9:$A$16,$B$9:$B$16,B70,FALSE,FALSE)</f>
        <v>97.003962276882632</v>
      </c>
      <c r="D70" s="8"/>
      <c r="E70" s="7"/>
    </row>
    <row r="71" spans="1:5" ht="14.4" x14ac:dyDescent="0.3">
      <c r="A71" s="21">
        <f t="shared" si="0"/>
        <v>11.25</v>
      </c>
      <c r="B71" s="13">
        <v>93.2</v>
      </c>
      <c r="C71" s="22">
        <f>_xll.Interpolate($A$9:$A$16,$B$9:$B$16,B71,FALSE,FALSE)</f>
        <v>97.051439690483974</v>
      </c>
      <c r="D71" s="8"/>
      <c r="E71" s="7"/>
    </row>
    <row r="72" spans="1:5" ht="14.4" x14ac:dyDescent="0.3">
      <c r="A72" s="21">
        <f t="shared" si="0"/>
        <v>11.5</v>
      </c>
      <c r="B72" s="13">
        <v>96.9</v>
      </c>
      <c r="C72" s="22">
        <f>_xll.Interpolate($A$9:$A$16,$B$9:$B$16,B72,FALSE,FALSE)</f>
        <v>97.103106287638383</v>
      </c>
      <c r="D72" s="8"/>
      <c r="E72" s="7"/>
    </row>
    <row r="73" spans="1:5" ht="14.4" x14ac:dyDescent="0.3">
      <c r="A73" s="21">
        <f t="shared" si="0"/>
        <v>11.75</v>
      </c>
      <c r="B73" s="13">
        <v>100.8</v>
      </c>
      <c r="C73" s="22">
        <f>_xll.Interpolate($A$9:$A$16,$B$9:$B$16,B73,FALSE,FALSE)</f>
        <v>97.157565673828159</v>
      </c>
      <c r="D73" s="8"/>
      <c r="E73" s="7"/>
    </row>
    <row r="74" spans="1:5" ht="14.4" x14ac:dyDescent="0.3">
      <c r="A74" s="21">
        <f t="shared" si="0"/>
        <v>12</v>
      </c>
      <c r="B74" s="13">
        <v>105.1</v>
      </c>
      <c r="C74" s="22">
        <f>_xll.Interpolate($A$9:$A$16,$B$9:$B$16,B74,FALSE,FALSE)</f>
        <v>97.217610638088686</v>
      </c>
      <c r="D74" s="8"/>
      <c r="E74" s="7"/>
    </row>
    <row r="75" spans="1:5" ht="14.4" x14ac:dyDescent="0.3">
      <c r="A75" s="21">
        <f t="shared" si="0"/>
        <v>12.25</v>
      </c>
      <c r="B75" s="13">
        <v>109.7</v>
      </c>
      <c r="C75" s="22">
        <f>_xll.Interpolate($A$9:$A$16,$B$9:$B$16,B75,FALSE,FALSE)</f>
        <v>97.28184478590228</v>
      </c>
      <c r="D75" s="8"/>
      <c r="E75" s="7"/>
    </row>
    <row r="76" spans="1:5" ht="14.4" x14ac:dyDescent="0.3">
      <c r="A76" s="21">
        <f t="shared" si="0"/>
        <v>12.5</v>
      </c>
      <c r="B76" s="13">
        <v>114.6</v>
      </c>
      <c r="C76" s="22">
        <f>_xll.Interpolate($A$9:$A$16,$B$9:$B$16,B76,FALSE,FALSE)</f>
        <v>97.350268117268925</v>
      </c>
      <c r="D76" s="8"/>
      <c r="E76" s="7"/>
    </row>
    <row r="77" spans="1:5" ht="14.4" x14ac:dyDescent="0.3">
      <c r="A77" s="21">
        <f t="shared" si="0"/>
        <v>12.75</v>
      </c>
      <c r="B77" s="13">
        <v>120</v>
      </c>
      <c r="C77" s="22">
        <f>_xll.Interpolate($A$9:$A$16,$B$9:$B$16,B77,FALSE,FALSE)</f>
        <v>97.425673421224005</v>
      </c>
      <c r="D77" s="8"/>
      <c r="E77" s="7"/>
    </row>
    <row r="78" spans="1:5" ht="14.4" x14ac:dyDescent="0.3">
      <c r="A78" s="21">
        <f t="shared" si="0"/>
        <v>13</v>
      </c>
      <c r="B78" s="13">
        <v>125.9</v>
      </c>
      <c r="C78" s="22">
        <f>_xll.Interpolate($A$9:$A$16,$B$9:$B$16,B78,FALSE,FALSE)</f>
        <v>97.508060697767519</v>
      </c>
      <c r="D78" s="8"/>
      <c r="E78" s="7"/>
    </row>
    <row r="79" spans="1:5" ht="14.4" x14ac:dyDescent="0.3">
      <c r="A79" s="21">
        <f t="shared" si="0"/>
        <v>13.25</v>
      </c>
      <c r="B79" s="13">
        <v>133.19999999999999</v>
      </c>
      <c r="C79" s="22">
        <f>_xll.Interpolate($A$9:$A$16,$B$9:$B$16,B79,FALSE,FALSE)</f>
        <v>97.609997497558638</v>
      </c>
      <c r="D79" s="8"/>
      <c r="E79" s="7"/>
    </row>
    <row r="80" spans="1:5" ht="14.4" x14ac:dyDescent="0.3">
      <c r="A80" s="21">
        <f t="shared" si="0"/>
        <v>13.5</v>
      </c>
      <c r="B80" s="13">
        <v>142.80000000000001</v>
      </c>
      <c r="C80" s="22">
        <f>_xll.Interpolate($A$9:$A$16,$B$9:$B$16,B80,FALSE,FALSE)</f>
        <v>97.74405137125656</v>
      </c>
      <c r="D80" s="8"/>
      <c r="E80" s="7"/>
    </row>
    <row r="81" spans="1:5" ht="14.4" x14ac:dyDescent="0.3">
      <c r="A81" s="21">
        <f t="shared" si="0"/>
        <v>13.75</v>
      </c>
      <c r="B81" s="13">
        <v>154.69999999999999</v>
      </c>
      <c r="C81" s="22">
        <f>_xll.Interpolate($A$9:$A$16,$B$9:$B$16,B81,FALSE,FALSE)</f>
        <v>97.910222318861273</v>
      </c>
      <c r="D81" s="8"/>
      <c r="E81" s="7"/>
    </row>
    <row r="82" spans="1:5" ht="14.4" x14ac:dyDescent="0.3">
      <c r="A82" s="21">
        <f t="shared" si="0"/>
        <v>14</v>
      </c>
      <c r="B82" s="13">
        <v>168</v>
      </c>
      <c r="C82" s="22">
        <f>_xll.Interpolate($A$9:$A$16,$B$9:$B$16,B82,FALSE,FALSE)</f>
        <v>98.095942789713604</v>
      </c>
      <c r="D82" s="8"/>
      <c r="E82" s="7"/>
    </row>
    <row r="83" spans="1:5" ht="14.4" x14ac:dyDescent="0.3">
      <c r="A83" s="21">
        <f t="shared" si="0"/>
        <v>14.25</v>
      </c>
      <c r="B83" s="13">
        <v>182.3</v>
      </c>
      <c r="C83" s="22">
        <f>_xll.Interpolate($A$9:$A$16,$B$9:$B$16,B83,FALSE,FALSE)</f>
        <v>98.29562720574279</v>
      </c>
      <c r="D83" s="8"/>
      <c r="E83" s="7"/>
    </row>
    <row r="84" spans="1:5" ht="14.4" x14ac:dyDescent="0.3">
      <c r="A84" s="21">
        <f t="shared" si="0"/>
        <v>14.5</v>
      </c>
      <c r="B84" s="13">
        <v>197.9</v>
      </c>
      <c r="C84" s="22">
        <f>_xll.Interpolate($A$9:$A$16,$B$9:$B$16,B84,FALSE,FALSE)</f>
        <v>98.51346475050191</v>
      </c>
      <c r="D84" s="8"/>
      <c r="E84" s="7"/>
    </row>
    <row r="85" spans="1:5" ht="14.4" x14ac:dyDescent="0.3">
      <c r="A85" s="21">
        <f t="shared" si="0"/>
        <v>14.75</v>
      </c>
      <c r="B85" s="13">
        <v>215.6</v>
      </c>
      <c r="C85" s="22">
        <f>_xll.Interpolate($A$9:$A$16,$B$9:$B$16,B85,FALSE,FALSE)</f>
        <v>98.760626580132453</v>
      </c>
      <c r="D85" s="8"/>
      <c r="E85" s="7"/>
    </row>
    <row r="86" spans="1:5" ht="14.4" x14ac:dyDescent="0.3">
      <c r="A86" s="21">
        <f t="shared" si="0"/>
        <v>15</v>
      </c>
      <c r="B86" s="13">
        <v>236.2</v>
      </c>
      <c r="C86" s="22">
        <f>_xll.Interpolate($A$9:$A$16,$B$9:$B$16,B86,FALSE,FALSE)</f>
        <v>99.048283850775903</v>
      </c>
      <c r="D86" s="8"/>
      <c r="E86" s="7"/>
    </row>
    <row r="87" spans="1:5" ht="14.4" x14ac:dyDescent="0.3">
      <c r="A87" s="21">
        <f t="shared" si="0"/>
        <v>15.25</v>
      </c>
      <c r="B87" s="13">
        <v>261.39999999999998</v>
      </c>
      <c r="C87" s="22">
        <f>_xll.Interpolate($A$9:$A$16,$B$9:$B$16,B87,FALSE,FALSE)</f>
        <v>99.400175269232946</v>
      </c>
      <c r="D87" s="8"/>
      <c r="E87" s="7"/>
    </row>
    <row r="88" spans="1:5" ht="14.4" x14ac:dyDescent="0.3">
      <c r="A88" s="21">
        <f t="shared" si="0"/>
        <v>15.5</v>
      </c>
      <c r="B88" s="13">
        <v>298.7</v>
      </c>
      <c r="C88" s="22">
        <f>_xll.Interpolate($A$9:$A$16,$B$9:$B$16,B88,FALSE,FALSE)</f>
        <v>99.92103042433007</v>
      </c>
      <c r="D88" s="8"/>
      <c r="E88" s="7"/>
    </row>
    <row r="89" spans="1:5" ht="14.4" x14ac:dyDescent="0.3">
      <c r="A89" s="21">
        <f t="shared" si="0"/>
        <v>15.75</v>
      </c>
      <c r="B89" s="13">
        <v>340.9</v>
      </c>
      <c r="C89" s="22">
        <f>_xll.Interpolate($A$9:$A$16,$B$9:$B$16,B89,FALSE,FALSE)</f>
        <v>100.51030891079385</v>
      </c>
      <c r="D89" s="8"/>
      <c r="E89" s="7"/>
    </row>
    <row r="90" spans="1:5" ht="14.4" x14ac:dyDescent="0.3">
      <c r="A90" s="21">
        <f t="shared" si="0"/>
        <v>16</v>
      </c>
      <c r="B90" s="13">
        <v>428.7</v>
      </c>
      <c r="C90" s="22">
        <f>_xll.Interpolate($A$9:$A$16,$B$9:$B$16,B90,FALSE,FALSE)</f>
        <v>101.73634329732275</v>
      </c>
      <c r="D90" s="8"/>
      <c r="E90" s="7"/>
    </row>
    <row r="91" spans="1:5" ht="14.4" x14ac:dyDescent="0.3">
      <c r="A91" s="21">
        <f t="shared" si="0"/>
        <v>16.25</v>
      </c>
      <c r="B91" s="13">
        <v>623.20000000000005</v>
      </c>
      <c r="C91" s="22">
        <f>_xll.Interpolate($A$9:$A$16,$B$9:$B$16,B91,FALSE,FALSE)</f>
        <v>103.38671886387191</v>
      </c>
      <c r="D91" s="8"/>
      <c r="E91" s="7"/>
    </row>
    <row r="92" spans="1:5" ht="14.4" x14ac:dyDescent="0.3">
      <c r="A92" s="21">
        <f t="shared" si="0"/>
        <v>16.5</v>
      </c>
      <c r="B92" s="13">
        <v>831.8</v>
      </c>
      <c r="C92" s="22">
        <f>_xll.Interpolate($A$9:$A$16,$B$9:$B$16,B92,FALSE,FALSE)</f>
        <v>104.5333471069336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906.4</v>
      </c>
      <c r="C93" s="22">
        <f>_xll.Interpolate($A$9:$A$16,$B$9:$B$16,B93,FALSE,FALSE)</f>
        <v>104.84183444649828</v>
      </c>
      <c r="D93" s="8"/>
      <c r="E93" s="7"/>
    </row>
    <row r="94" spans="1:5" ht="14.4" x14ac:dyDescent="0.3">
      <c r="A94" s="21">
        <f t="shared" si="1"/>
        <v>17</v>
      </c>
      <c r="B94" s="13">
        <v>960.3</v>
      </c>
      <c r="C94" s="22">
        <f>_xll.Interpolate($A$9:$A$16,$B$9:$B$16,B94,FALSE,FALSE)</f>
        <v>105.06472275216231</v>
      </c>
      <c r="D94" s="8"/>
      <c r="E94" s="7"/>
    </row>
    <row r="95" spans="1:5" ht="14.4" x14ac:dyDescent="0.3">
      <c r="A95" s="21">
        <f t="shared" si="1"/>
        <v>17.25</v>
      </c>
      <c r="B95" s="13">
        <v>987.7</v>
      </c>
      <c r="C95" s="22">
        <f>_xll.Interpolate($A$9:$A$16,$B$9:$B$16,B95,FALSE,FALSE)</f>
        <v>105.16922444701187</v>
      </c>
      <c r="D95" s="8"/>
      <c r="E95" s="7"/>
    </row>
    <row r="96" spans="1:5" ht="14.4" x14ac:dyDescent="0.3">
      <c r="A96" s="21">
        <f t="shared" si="1"/>
        <v>17.5</v>
      </c>
      <c r="B96" s="13">
        <v>985.2</v>
      </c>
      <c r="C96" s="22">
        <f>_xll.Interpolate($A$9:$A$16,$B$9:$B$16,B96,FALSE,FALSE)</f>
        <v>105.16356900930396</v>
      </c>
      <c r="D96" s="8"/>
      <c r="E96" s="7"/>
    </row>
    <row r="97" spans="1:5" ht="14.4" x14ac:dyDescent="0.3">
      <c r="A97" s="21">
        <f t="shared" si="1"/>
        <v>17.75</v>
      </c>
      <c r="B97" s="13">
        <v>966.3</v>
      </c>
      <c r="C97" s="22">
        <f>_xll.Interpolate($A$9:$A$16,$B$9:$B$16,B97,FALSE,FALSE)</f>
        <v>105.08953406633641</v>
      </c>
      <c r="D97" s="8"/>
      <c r="E97" s="7"/>
    </row>
    <row r="98" spans="1:5" ht="14.4" x14ac:dyDescent="0.3">
      <c r="A98" s="21">
        <f t="shared" si="1"/>
        <v>18</v>
      </c>
      <c r="B98" s="13">
        <v>940</v>
      </c>
      <c r="C98" s="22">
        <f>_xll.Interpolate($A$9:$A$16,$B$9:$B$16,B98,FALSE,FALSE)</f>
        <v>104.98077780587326</v>
      </c>
      <c r="D98" s="8"/>
      <c r="E98" s="7"/>
    </row>
    <row r="99" spans="1:5" ht="14.4" x14ac:dyDescent="0.3">
      <c r="A99" s="21">
        <f t="shared" si="1"/>
        <v>18.25</v>
      </c>
      <c r="B99" s="13">
        <v>910.2</v>
      </c>
      <c r="C99" s="22">
        <f>_xll.Interpolate($A$9:$A$16,$B$9:$B$16,B99,FALSE,FALSE)</f>
        <v>104.85754827880855</v>
      </c>
      <c r="D99" s="8"/>
      <c r="E99" s="7"/>
    </row>
    <row r="100" spans="1:5" ht="14.4" x14ac:dyDescent="0.3">
      <c r="A100" s="21">
        <f t="shared" si="1"/>
        <v>18.5</v>
      </c>
      <c r="B100" s="13">
        <v>878.6</v>
      </c>
      <c r="C100" s="22">
        <f>_xll.Interpolate($A$9:$A$16,$B$9:$B$16,B100,FALSE,FALSE)</f>
        <v>104.72687535749161</v>
      </c>
      <c r="D100" s="8"/>
      <c r="E100" s="7"/>
    </row>
    <row r="101" spans="1:5" ht="14.4" x14ac:dyDescent="0.3">
      <c r="A101" s="21">
        <f t="shared" si="1"/>
        <v>18.75</v>
      </c>
      <c r="B101" s="13">
        <v>846.2</v>
      </c>
      <c r="C101" s="22">
        <f>_xll.Interpolate($A$9:$A$16,$B$9:$B$16,B101,FALSE,FALSE)</f>
        <v>104.59289426095145</v>
      </c>
      <c r="D101" s="8"/>
      <c r="E101" s="7"/>
    </row>
    <row r="102" spans="1:5" ht="14.4" x14ac:dyDescent="0.3">
      <c r="A102" s="21">
        <f t="shared" si="1"/>
        <v>19</v>
      </c>
      <c r="B102" s="13">
        <v>813.9</v>
      </c>
      <c r="C102" s="22">
        <f>_xll.Interpolate($A$9:$A$16,$B$9:$B$16,B102,FALSE,FALSE)</f>
        <v>104.4593266863142</v>
      </c>
      <c r="D102" s="8"/>
      <c r="E102" s="7"/>
    </row>
    <row r="103" spans="1:5" ht="14.4" x14ac:dyDescent="0.3">
      <c r="A103" s="21">
        <f t="shared" si="1"/>
        <v>19.25</v>
      </c>
      <c r="B103" s="13">
        <v>781.3</v>
      </c>
      <c r="C103" s="22">
        <f>_xll.Interpolate($A$9:$A$16,$B$9:$B$16,B103,FALSE,FALSE)</f>
        <v>104.28348296435918</v>
      </c>
      <c r="D103" s="8"/>
      <c r="E103" s="7"/>
    </row>
    <row r="104" spans="1:5" ht="14.4" x14ac:dyDescent="0.3">
      <c r="A104" s="21">
        <f t="shared" si="1"/>
        <v>19.5</v>
      </c>
      <c r="B104" s="13">
        <v>743.3</v>
      </c>
      <c r="C104" s="22">
        <f>_xll.Interpolate($A$9:$A$16,$B$9:$B$16,B104,FALSE,FALSE)</f>
        <v>104.06794194083916</v>
      </c>
      <c r="D104" s="8"/>
      <c r="E104" s="7"/>
    </row>
    <row r="105" spans="1:5" ht="14.4" x14ac:dyDescent="0.3">
      <c r="A105" s="21">
        <f t="shared" si="1"/>
        <v>19.75</v>
      </c>
      <c r="B105" s="13">
        <v>682.5</v>
      </c>
      <c r="C105" s="22">
        <f>_xll.Interpolate($A$9:$A$16,$B$9:$B$16,B105,FALSE,FALSE)</f>
        <v>103.72307630320711</v>
      </c>
      <c r="D105" s="8"/>
      <c r="E105" s="7"/>
    </row>
    <row r="106" spans="1:5" ht="14.4" x14ac:dyDescent="0.3">
      <c r="A106" s="21">
        <f t="shared" si="1"/>
        <v>20</v>
      </c>
      <c r="B106" s="13">
        <v>651.79999999999995</v>
      </c>
      <c r="C106" s="22">
        <f>_xll.Interpolate($A$9:$A$16,$B$9:$B$16,B106,FALSE,FALSE)</f>
        <v>103.54894184473171</v>
      </c>
      <c r="D106" s="8"/>
      <c r="E106" s="7"/>
    </row>
    <row r="107" spans="1:5" ht="14.4" x14ac:dyDescent="0.3">
      <c r="A107" s="21">
        <f t="shared" si="1"/>
        <v>20.25</v>
      </c>
      <c r="B107" s="13">
        <v>622.1</v>
      </c>
      <c r="C107" s="22">
        <f>_xll.Interpolate($A$9:$A$16,$B$9:$B$16,B107,FALSE,FALSE)</f>
        <v>103.38047951845422</v>
      </c>
      <c r="D107" s="8"/>
      <c r="E107" s="7"/>
    </row>
    <row r="108" spans="1:5" ht="14.4" x14ac:dyDescent="0.3">
      <c r="A108" s="21">
        <f t="shared" si="1"/>
        <v>20.5</v>
      </c>
      <c r="B108" s="13">
        <v>591.4</v>
      </c>
      <c r="C108" s="22">
        <f>_xll.Interpolate($A$9:$A$16,$B$9:$B$16,B108,FALSE,FALSE)</f>
        <v>103.16952804273895</v>
      </c>
      <c r="D108" s="8"/>
      <c r="E108" s="7"/>
    </row>
    <row r="109" spans="1:5" ht="14.4" x14ac:dyDescent="0.3">
      <c r="A109" s="21">
        <f t="shared" si="1"/>
        <v>20.75</v>
      </c>
      <c r="B109" s="13">
        <v>564</v>
      </c>
      <c r="C109" s="22">
        <f>_xll.Interpolate($A$9:$A$16,$B$9:$B$16,B109,FALSE,FALSE)</f>
        <v>102.94944583382608</v>
      </c>
      <c r="D109" s="8"/>
      <c r="E109" s="7"/>
    </row>
    <row r="110" spans="1:5" ht="14.4" x14ac:dyDescent="0.3">
      <c r="A110" s="21">
        <f t="shared" si="1"/>
        <v>21</v>
      </c>
      <c r="B110" s="13">
        <v>537</v>
      </c>
      <c r="C110" s="22">
        <f>_xll.Interpolate($A$9:$A$16,$B$9:$B$16,B110,FALSE,FALSE)</f>
        <v>102.73257650387542</v>
      </c>
      <c r="D110" s="8"/>
      <c r="E110" s="7"/>
    </row>
    <row r="111" spans="1:5" ht="14.4" x14ac:dyDescent="0.3">
      <c r="A111" s="21">
        <f t="shared" si="1"/>
        <v>21.25</v>
      </c>
      <c r="B111" s="13">
        <v>511.9</v>
      </c>
      <c r="C111" s="22">
        <f>_xll.Interpolate($A$9:$A$16,$B$9:$B$16,B111,FALSE,FALSE)</f>
        <v>102.53096834899537</v>
      </c>
      <c r="D111" s="8"/>
      <c r="E111" s="7"/>
    </row>
    <row r="112" spans="1:5" ht="14.4" x14ac:dyDescent="0.3">
      <c r="A112" s="21">
        <f t="shared" si="1"/>
        <v>21.5</v>
      </c>
      <c r="B112" s="13">
        <v>487.8</v>
      </c>
      <c r="C112" s="22">
        <f>_xll.Interpolate($A$9:$A$16,$B$9:$B$16,B112,FALSE,FALSE)</f>
        <v>102.33739239152091</v>
      </c>
      <c r="D112" s="8"/>
      <c r="E112" s="7"/>
    </row>
    <row r="113" spans="1:5" ht="14.4" x14ac:dyDescent="0.3">
      <c r="A113" s="21">
        <f t="shared" si="1"/>
        <v>21.75</v>
      </c>
      <c r="B113" s="13">
        <v>463.8</v>
      </c>
      <c r="C113" s="22">
        <f>_xll.Interpolate($A$9:$A$16,$B$9:$B$16,B113,FALSE,FALSE)</f>
        <v>102.144619653787</v>
      </c>
      <c r="D113" s="8"/>
      <c r="E113" s="7"/>
    </row>
    <row r="114" spans="1:5" ht="14.4" x14ac:dyDescent="0.3">
      <c r="A114" s="21">
        <f t="shared" si="1"/>
        <v>22</v>
      </c>
      <c r="B114" s="13">
        <v>441.7</v>
      </c>
      <c r="C114" s="22">
        <f>_xll.Interpolate($A$9:$A$16,$B$9:$B$16,B114,FALSE,FALSE)</f>
        <v>101.91787458462201</v>
      </c>
      <c r="D114" s="8"/>
      <c r="E114" s="7"/>
    </row>
    <row r="115" spans="1:5" ht="14.4" x14ac:dyDescent="0.3">
      <c r="A115" s="21">
        <f t="shared" si="1"/>
        <v>22.25</v>
      </c>
      <c r="B115" s="13">
        <v>421.9</v>
      </c>
      <c r="C115" s="22">
        <f>_xll.Interpolate($A$9:$A$16,$B$9:$B$16,B115,FALSE,FALSE)</f>
        <v>101.64138847012005</v>
      </c>
      <c r="D115" s="8"/>
      <c r="E115" s="7"/>
    </row>
    <row r="116" spans="1:5" ht="14.4" x14ac:dyDescent="0.3">
      <c r="A116" s="21">
        <f t="shared" si="1"/>
        <v>22.5</v>
      </c>
      <c r="B116" s="13">
        <v>402.9</v>
      </c>
      <c r="C116" s="22">
        <f>_xll.Interpolate($A$9:$A$16,$B$9:$B$16,B116,FALSE,FALSE)</f>
        <v>101.37607351175959</v>
      </c>
      <c r="D116" s="8"/>
      <c r="E116" s="7"/>
    </row>
    <row r="117" spans="1:5" ht="14.4" x14ac:dyDescent="0.3">
      <c r="A117" s="21">
        <f t="shared" si="1"/>
        <v>22.75</v>
      </c>
      <c r="B117" s="13">
        <v>385.1</v>
      </c>
      <c r="C117" s="22">
        <f>_xll.Interpolate($A$9:$A$16,$B$9:$B$16,B117,FALSE,FALSE)</f>
        <v>101.12751528761136</v>
      </c>
      <c r="D117" s="8"/>
      <c r="E117" s="7"/>
    </row>
    <row r="118" spans="1:5" ht="14.4" x14ac:dyDescent="0.3">
      <c r="A118" s="21">
        <f t="shared" si="1"/>
        <v>23</v>
      </c>
      <c r="B118" s="13">
        <v>368.3</v>
      </c>
      <c r="C118" s="22">
        <f>_xll.Interpolate($A$9:$A$16,$B$9:$B$16,B118,FALSE,FALSE)</f>
        <v>100.89292100863999</v>
      </c>
      <c r="D118" s="8"/>
      <c r="E118" s="7"/>
    </row>
    <row r="119" spans="1:5" ht="14.4" x14ac:dyDescent="0.3">
      <c r="A119" s="21">
        <f t="shared" si="1"/>
        <v>23.25</v>
      </c>
      <c r="B119" s="13">
        <v>352.4</v>
      </c>
      <c r="C119" s="22">
        <f>_xll.Interpolate($A$9:$A$16,$B$9:$B$16,B119,FALSE,FALSE)</f>
        <v>100.67089428032781</v>
      </c>
      <c r="D119" s="8"/>
      <c r="E119" s="7"/>
    </row>
    <row r="120" spans="1:5" ht="14.4" x14ac:dyDescent="0.3">
      <c r="A120" s="21">
        <f t="shared" si="1"/>
        <v>23.5</v>
      </c>
      <c r="B120" s="13">
        <v>337.2</v>
      </c>
      <c r="C120" s="22">
        <f>_xll.Interpolate($A$9:$A$16,$B$9:$B$16,B120,FALSE,FALSE)</f>
        <v>100.45864231363944</v>
      </c>
      <c r="D120" s="8"/>
      <c r="E120" s="7"/>
    </row>
    <row r="121" spans="1:5" ht="14.4" x14ac:dyDescent="0.3">
      <c r="A121" s="21">
        <f t="shared" si="1"/>
        <v>23.75</v>
      </c>
      <c r="B121" s="13">
        <v>322.89999999999998</v>
      </c>
      <c r="C121" s="22">
        <f>_xll.Interpolate($A$9:$A$16,$B$9:$B$16,B121,FALSE,FALSE)</f>
        <v>100.25895789761024</v>
      </c>
      <c r="D121" s="8"/>
      <c r="E121" s="7"/>
    </row>
    <row r="122" spans="1:5" ht="14.4" x14ac:dyDescent="0.3">
      <c r="A122" s="21">
        <f t="shared" si="1"/>
        <v>24</v>
      </c>
      <c r="B122" s="13">
        <v>309.3</v>
      </c>
      <c r="C122" s="22">
        <f>_xll.Interpolate($A$9:$A$16,$B$9:$B$16,B122,FALSE,FALSE)</f>
        <v>100.06904824320486</v>
      </c>
      <c r="D122" s="8"/>
      <c r="E122" s="7"/>
    </row>
    <row r="123" spans="1:5" ht="14.4" x14ac:dyDescent="0.3">
      <c r="A123" s="21">
        <f t="shared" si="1"/>
        <v>24.25</v>
      </c>
      <c r="B123" s="13">
        <v>294.60000000000002</v>
      </c>
      <c r="C123" s="22">
        <f>_xll.Interpolate($A$9:$A$16,$B$9:$B$16,B123,FALSE,FALSE)</f>
        <v>99.863778249104925</v>
      </c>
      <c r="D123" s="8"/>
      <c r="E123" s="7"/>
    </row>
    <row r="124" spans="1:5" ht="14.4" x14ac:dyDescent="0.3">
      <c r="A124" s="21">
        <f t="shared" si="1"/>
        <v>24.5</v>
      </c>
      <c r="B124" s="13">
        <v>277.2</v>
      </c>
      <c r="C124" s="22">
        <f>_xll.Interpolate($A$9:$A$16,$B$9:$B$16,B124,FALSE,FALSE)</f>
        <v>99.620805603027435</v>
      </c>
      <c r="D124" s="8"/>
      <c r="E124" s="7"/>
    </row>
    <row r="125" spans="1:5" ht="14.4" x14ac:dyDescent="0.3">
      <c r="A125" s="21">
        <f t="shared" si="1"/>
        <v>24.75</v>
      </c>
      <c r="B125" s="13">
        <v>258.7</v>
      </c>
      <c r="C125" s="22">
        <f>_xll.Interpolate($A$9:$A$16,$B$9:$B$16,B125,FALSE,FALSE)</f>
        <v>99.362472617255406</v>
      </c>
      <c r="D125" s="8"/>
      <c r="E125" s="7"/>
    </row>
    <row r="126" spans="1:5" ht="14.4" x14ac:dyDescent="0.3">
      <c r="A126" s="21">
        <f t="shared" si="1"/>
        <v>25</v>
      </c>
      <c r="B126" s="13">
        <v>241.2</v>
      </c>
      <c r="C126" s="22">
        <f>_xll.Interpolate($A$9:$A$16,$B$9:$B$16,B126,FALSE,FALSE)</f>
        <v>99.118103576660246</v>
      </c>
      <c r="D126" s="8"/>
      <c r="E126" s="7"/>
    </row>
    <row r="127" spans="1:5" ht="14.4" x14ac:dyDescent="0.3">
      <c r="A127" s="21">
        <f t="shared" si="1"/>
        <v>25.25</v>
      </c>
      <c r="B127" s="13">
        <v>227.2</v>
      </c>
      <c r="C127" s="22">
        <f>_xll.Interpolate($A$9:$A$16,$B$9:$B$16,B127,FALSE,FALSE)</f>
        <v>98.922608344184113</v>
      </c>
      <c r="D127" s="8"/>
      <c r="E127" s="7"/>
    </row>
    <row r="128" spans="1:5" ht="14.4" x14ac:dyDescent="0.3">
      <c r="A128" s="21">
        <f t="shared" si="1"/>
        <v>25.5</v>
      </c>
      <c r="B128" s="13">
        <v>216</v>
      </c>
      <c r="C128" s="22">
        <f>_xll.Interpolate($A$9:$A$16,$B$9:$B$16,B128,FALSE,FALSE)</f>
        <v>98.766212158203203</v>
      </c>
      <c r="D128" s="8"/>
      <c r="E128" s="7"/>
    </row>
    <row r="129" spans="1:5" ht="14.4" x14ac:dyDescent="0.3">
      <c r="A129" s="21">
        <f t="shared" si="1"/>
        <v>25.75</v>
      </c>
      <c r="B129" s="13">
        <v>202.3</v>
      </c>
      <c r="C129" s="22">
        <f>_xll.Interpolate($A$9:$A$16,$B$9:$B$16,B129,FALSE,FALSE)</f>
        <v>98.574906109280121</v>
      </c>
      <c r="D129" s="8"/>
      <c r="E129" s="7"/>
    </row>
    <row r="130" spans="1:5" ht="14.4" x14ac:dyDescent="0.3">
      <c r="A130" s="21">
        <f t="shared" si="1"/>
        <v>26</v>
      </c>
      <c r="B130" s="13">
        <v>188.8</v>
      </c>
      <c r="C130" s="22">
        <f>_xll.Interpolate($A$9:$A$16,$B$9:$B$16,B130,FALSE,FALSE)</f>
        <v>98.386392849392422</v>
      </c>
      <c r="D130" s="8"/>
      <c r="E130" s="7"/>
    </row>
    <row r="131" spans="1:5" ht="14.4" x14ac:dyDescent="0.3">
      <c r="A131" s="21">
        <f t="shared" si="1"/>
        <v>26.25</v>
      </c>
      <c r="B131" s="13">
        <v>176.3</v>
      </c>
      <c r="C131" s="22">
        <f>_xll.Interpolate($A$9:$A$16,$B$9:$B$16,B131,FALSE,FALSE)</f>
        <v>98.211843534681591</v>
      </c>
      <c r="D131" s="8"/>
      <c r="E131" s="7"/>
    </row>
    <row r="132" spans="1:5" ht="14.4" x14ac:dyDescent="0.3">
      <c r="A132" s="21">
        <f t="shared" si="1"/>
        <v>26.5</v>
      </c>
      <c r="B132" s="13">
        <v>164.7</v>
      </c>
      <c r="C132" s="22">
        <f>_xll.Interpolate($A$9:$A$16,$B$9:$B$16,B132,FALSE,FALSE)</f>
        <v>98.049861770629946</v>
      </c>
      <c r="D132" s="8"/>
      <c r="E132" s="7"/>
    </row>
    <row r="133" spans="1:5" ht="14.4" x14ac:dyDescent="0.3">
      <c r="A133" s="21">
        <f t="shared" si="1"/>
        <v>26.75</v>
      </c>
      <c r="B133" s="13">
        <v>153.9</v>
      </c>
      <c r="C133" s="22">
        <f>_xll.Interpolate($A$9:$A$16,$B$9:$B$16,B133,FALSE,FALSE)</f>
        <v>97.899051162719786</v>
      </c>
      <c r="D133" s="8"/>
      <c r="E133" s="7"/>
    </row>
    <row r="134" spans="1:5" ht="14.4" x14ac:dyDescent="0.3">
      <c r="A134" s="21">
        <f t="shared" si="1"/>
        <v>27</v>
      </c>
      <c r="B134" s="13">
        <v>143.69999999999999</v>
      </c>
      <c r="C134" s="22">
        <f>_xll.Interpolate($A$9:$A$16,$B$9:$B$16,B134,FALSE,FALSE)</f>
        <v>97.756618921915745</v>
      </c>
      <c r="D134" s="8"/>
      <c r="E134" s="7"/>
    </row>
    <row r="135" spans="1:5" ht="14.4" x14ac:dyDescent="0.3">
      <c r="A135" s="21">
        <f t="shared" si="1"/>
        <v>27.25</v>
      </c>
      <c r="B135" s="13">
        <v>134.30000000000001</v>
      </c>
      <c r="C135" s="22">
        <f>_xll.Interpolate($A$9:$A$16,$B$9:$B$16,B135,FALSE,FALSE)</f>
        <v>97.62535783725319</v>
      </c>
      <c r="D135" s="8"/>
      <c r="E135" s="7"/>
    </row>
    <row r="136" spans="1:5" ht="14.4" x14ac:dyDescent="0.3">
      <c r="A136" s="21">
        <f t="shared" si="1"/>
        <v>27.5</v>
      </c>
      <c r="B136" s="13">
        <v>125.4</v>
      </c>
      <c r="C136" s="22">
        <f>_xll.Interpolate($A$9:$A$16,$B$9:$B$16,B136,FALSE,FALSE)</f>
        <v>97.501078725179084</v>
      </c>
      <c r="D136" s="8"/>
      <c r="E136" s="7"/>
    </row>
    <row r="137" spans="1:5" ht="14.4" x14ac:dyDescent="0.3">
      <c r="A137" s="21">
        <f t="shared" si="1"/>
        <v>27.75</v>
      </c>
      <c r="B137" s="13">
        <v>117.1</v>
      </c>
      <c r="C137" s="22">
        <f>_xll.Interpolate($A$9:$A$16,$B$9:$B$16,B137,FALSE,FALSE)</f>
        <v>97.385177980211083</v>
      </c>
      <c r="D137" s="8"/>
      <c r="E137" s="7"/>
    </row>
    <row r="138" spans="1:5" ht="14.4" x14ac:dyDescent="0.3">
      <c r="A138" s="21">
        <f t="shared" si="1"/>
        <v>28</v>
      </c>
      <c r="B138" s="13">
        <v>109</v>
      </c>
      <c r="C138" s="22">
        <f>_xll.Interpolate($A$9:$A$16,$B$9:$B$16,B138,FALSE,FALSE)</f>
        <v>97.272070024278463</v>
      </c>
      <c r="D138" s="8"/>
      <c r="E138" s="7"/>
    </row>
    <row r="139" spans="1:5" ht="14.4" x14ac:dyDescent="0.3">
      <c r="A139" s="21">
        <f t="shared" si="1"/>
        <v>28.25</v>
      </c>
      <c r="B139" s="13">
        <v>101.8</v>
      </c>
      <c r="C139" s="22">
        <f>_xll.Interpolate($A$9:$A$16,$B$9:$B$16,B139,FALSE,FALSE)</f>
        <v>97.171529619005028</v>
      </c>
      <c r="D139" s="8"/>
      <c r="E139" s="7"/>
    </row>
    <row r="140" spans="1:5" ht="14.4" x14ac:dyDescent="0.3">
      <c r="A140" s="21">
        <f t="shared" si="1"/>
        <v>28.5</v>
      </c>
      <c r="B140" s="13">
        <v>95.2</v>
      </c>
      <c r="C140" s="22">
        <f>_xll.Interpolate($A$9:$A$16,$B$9:$B$16,B140,FALSE,FALSE)</f>
        <v>97.079367580837712</v>
      </c>
      <c r="D140" s="8"/>
      <c r="E140" s="7"/>
    </row>
    <row r="141" spans="1:5" ht="14.4" x14ac:dyDescent="0.3">
      <c r="A141" s="21">
        <f t="shared" si="1"/>
        <v>28.75</v>
      </c>
      <c r="B141" s="13">
        <v>89</v>
      </c>
      <c r="C141" s="22">
        <f>_xll.Interpolate($A$9:$A$16,$B$9:$B$16,B141,FALSE,FALSE)</f>
        <v>96.992791120741131</v>
      </c>
      <c r="D141" s="8"/>
      <c r="E141" s="7"/>
    </row>
    <row r="142" spans="1:5" ht="14.4" x14ac:dyDescent="0.3">
      <c r="A142" s="21">
        <f t="shared" si="1"/>
        <v>29</v>
      </c>
      <c r="B142" s="13">
        <v>83.2</v>
      </c>
      <c r="C142" s="22">
        <f>_xll.Interpolate($A$9:$A$16,$B$9:$B$16,B142,FALSE,FALSE)</f>
        <v>96.911800238715301</v>
      </c>
      <c r="D142" s="8"/>
      <c r="E142" s="7"/>
    </row>
    <row r="143" spans="1:5" ht="14.4" x14ac:dyDescent="0.3">
      <c r="A143" s="21">
        <f t="shared" si="1"/>
        <v>29.25</v>
      </c>
      <c r="B143" s="13">
        <v>77.8</v>
      </c>
      <c r="C143" s="22">
        <f>_xll.Interpolate($A$9:$A$16,$B$9:$B$16,B143,FALSE,FALSE)</f>
        <v>96.836394934760222</v>
      </c>
      <c r="D143" s="8"/>
      <c r="E143" s="7"/>
    </row>
    <row r="144" spans="1:5" ht="14.4" x14ac:dyDescent="0.3">
      <c r="A144" s="21">
        <f t="shared" si="1"/>
        <v>29.5</v>
      </c>
      <c r="B144" s="13">
        <v>72.8</v>
      </c>
      <c r="C144" s="22">
        <f>_xll.Interpolate($A$9:$A$16,$B$9:$B$16,B144,FALSE,FALSE)</f>
        <v>96.766575208875892</v>
      </c>
      <c r="D144" s="8"/>
      <c r="E144" s="7"/>
    </row>
    <row r="145" spans="1:5" ht="14.4" x14ac:dyDescent="0.3">
      <c r="A145" s="21">
        <f t="shared" si="1"/>
        <v>29.75</v>
      </c>
      <c r="B145" s="13">
        <v>68.099999999999994</v>
      </c>
      <c r="C145" s="22">
        <f>_xll.Interpolate($A$9:$A$16,$B$9:$B$16,B145,FALSE,FALSE)</f>
        <v>96.700944666544615</v>
      </c>
      <c r="D145" s="8"/>
      <c r="E145" s="7"/>
    </row>
    <row r="146" spans="1:5" ht="14.4" x14ac:dyDescent="0.3">
      <c r="A146" s="21">
        <f t="shared" si="1"/>
        <v>30</v>
      </c>
      <c r="B146" s="13">
        <v>63.7</v>
      </c>
      <c r="C146" s="22">
        <f>_xll.Interpolate($A$9:$A$16,$B$9:$B$16,B146,FALSE,FALSE)</f>
        <v>96.639503307766404</v>
      </c>
      <c r="D146" s="8"/>
      <c r="E146" s="7"/>
    </row>
    <row r="147" spans="1:5" ht="14.4" x14ac:dyDescent="0.3">
      <c r="A147" s="21">
        <f t="shared" si="1"/>
        <v>30.25</v>
      </c>
      <c r="B147" s="13">
        <v>59.6</v>
      </c>
      <c r="C147" s="22">
        <f>_xll.Interpolate($A$9:$A$16,$B$9:$B$16,B147,FALSE,FALSE)</f>
        <v>96.582251132541259</v>
      </c>
      <c r="D147" s="8"/>
      <c r="E147" s="7"/>
    </row>
    <row r="148" spans="1:5" ht="14.4" x14ac:dyDescent="0.3">
      <c r="A148" s="21">
        <f t="shared" si="1"/>
        <v>30.5</v>
      </c>
      <c r="B148" s="13">
        <v>55.7</v>
      </c>
      <c r="C148" s="22">
        <f>_xll.Interpolate($A$9:$A$16,$B$9:$B$16,B148,FALSE,FALSE)</f>
        <v>96.527791746351468</v>
      </c>
      <c r="D148" s="8"/>
      <c r="E148" s="7"/>
    </row>
    <row r="149" spans="1:5" ht="14.4" x14ac:dyDescent="0.3">
      <c r="A149" s="21">
        <f t="shared" si="1"/>
        <v>30.75</v>
      </c>
      <c r="B149" s="13">
        <v>52.2</v>
      </c>
      <c r="C149" s="22">
        <f>_xll.Interpolate($A$9:$A$16,$B$9:$B$16,B149,FALSE,FALSE)</f>
        <v>96.478917938232442</v>
      </c>
      <c r="D149" s="8"/>
      <c r="E149" s="7"/>
    </row>
    <row r="150" spans="1:5" ht="14.4" x14ac:dyDescent="0.3">
      <c r="A150" s="21">
        <f t="shared" si="1"/>
        <v>31</v>
      </c>
      <c r="B150" s="13">
        <v>48.8</v>
      </c>
      <c r="C150" s="22">
        <f>_xll.Interpolate($A$9:$A$16,$B$9:$B$16,B150,FALSE,FALSE)</f>
        <v>96.4314405246311</v>
      </c>
      <c r="D150" s="8"/>
      <c r="E150" s="7"/>
    </row>
    <row r="151" spans="1:5" ht="14.4" x14ac:dyDescent="0.3">
      <c r="A151" s="21">
        <f t="shared" si="1"/>
        <v>31.25</v>
      </c>
      <c r="B151" s="13">
        <v>45.6</v>
      </c>
      <c r="C151" s="22">
        <f>_xll.Interpolate($A$9:$A$16,$B$9:$B$16,B151,FALSE,FALSE)</f>
        <v>96.386755900065126</v>
      </c>
      <c r="D151" s="8"/>
      <c r="E151" s="7"/>
    </row>
    <row r="152" spans="1:5" ht="14.4" x14ac:dyDescent="0.3">
      <c r="A152" s="21">
        <f t="shared" si="1"/>
        <v>31.5</v>
      </c>
      <c r="B152" s="13">
        <v>42.7</v>
      </c>
      <c r="C152" s="22">
        <f>_xll.Interpolate($A$9:$A$16,$B$9:$B$16,B152,FALSE,FALSE)</f>
        <v>96.346260459052203</v>
      </c>
      <c r="D152" s="8"/>
      <c r="E152" s="7"/>
    </row>
    <row r="153" spans="1:5" ht="14.4" x14ac:dyDescent="0.3">
      <c r="A153" s="21">
        <f t="shared" si="1"/>
        <v>31.75</v>
      </c>
      <c r="B153" s="13">
        <v>40</v>
      </c>
      <c r="C153" s="22">
        <f>_xll.Interpolate($A$9:$A$16,$B$9:$B$16,B153,FALSE,FALSE)</f>
        <v>96.308557807074664</v>
      </c>
      <c r="D153" s="8"/>
      <c r="E153" s="7"/>
    </row>
    <row r="154" spans="1:5" ht="14.4" x14ac:dyDescent="0.3">
      <c r="A154" s="21">
        <f t="shared" si="1"/>
        <v>32</v>
      </c>
      <c r="B154" s="13">
        <v>37.4</v>
      </c>
      <c r="C154" s="22">
        <f>_xll.Interpolate($A$9:$A$16,$B$9:$B$16,B154,FALSE,FALSE)</f>
        <v>96.272251549614808</v>
      </c>
      <c r="D154" s="8"/>
      <c r="E154" s="7"/>
    </row>
    <row r="155" spans="1:5" ht="14.4" x14ac:dyDescent="0.3">
      <c r="A155" s="21">
        <f t="shared" si="1"/>
        <v>32.25</v>
      </c>
      <c r="B155" s="13">
        <v>35</v>
      </c>
      <c r="C155" s="22">
        <f>_xll.Interpolate($A$9:$A$16,$B$9:$B$16,B155,FALSE,FALSE)</f>
        <v>96.238738081190334</v>
      </c>
      <c r="D155" s="8"/>
      <c r="E155" s="7"/>
    </row>
    <row r="156" spans="1:5" ht="14.4" x14ac:dyDescent="0.3">
      <c r="A156" s="21">
        <f t="shared" si="1"/>
        <v>32.5</v>
      </c>
      <c r="B156" s="13">
        <v>32.700000000000003</v>
      </c>
      <c r="C156" s="22">
        <f>_xll.Interpolate($A$9:$A$16,$B$9:$B$16,B156,FALSE,FALSE)</f>
        <v>96.206621007283545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30.6</v>
      </c>
      <c r="C157" s="22">
        <f>_xll.Interpolate($A$9:$A$16,$B$9:$B$16,B157,FALSE,FALSE)</f>
        <v>96.177296722412123</v>
      </c>
      <c r="D157" s="8"/>
      <c r="E157" s="7"/>
    </row>
    <row r="158" spans="1:5" ht="14.4" x14ac:dyDescent="0.3">
      <c r="A158" s="21">
        <f t="shared" si="2"/>
        <v>33</v>
      </c>
      <c r="B158" s="13">
        <v>28.6</v>
      </c>
      <c r="C158" s="22">
        <f>_xll.Interpolate($A$9:$A$16,$B$9:$B$16,B158,FALSE,FALSE)</f>
        <v>96.149368832058386</v>
      </c>
      <c r="D158" s="8"/>
      <c r="E158" s="7"/>
    </row>
    <row r="159" spans="1:5" ht="14.4" x14ac:dyDescent="0.3">
      <c r="A159" s="21">
        <f t="shared" si="2"/>
        <v>33.25</v>
      </c>
      <c r="B159" s="13">
        <v>26.7</v>
      </c>
      <c r="C159" s="22">
        <f>_xll.Interpolate($A$9:$A$16,$B$9:$B$16,B159,FALSE,FALSE)</f>
        <v>96.122837336222346</v>
      </c>
      <c r="D159" s="8"/>
      <c r="E159" s="7"/>
    </row>
    <row r="160" spans="1:5" ht="14.4" x14ac:dyDescent="0.3">
      <c r="A160" s="21">
        <f t="shared" si="2"/>
        <v>33.5</v>
      </c>
      <c r="B160" s="13">
        <v>25</v>
      </c>
      <c r="C160" s="22">
        <f>_xll.Interpolate($A$9:$A$16,$B$9:$B$16,B160,FALSE,FALSE)</f>
        <v>96.099098629421661</v>
      </c>
      <c r="D160" s="8"/>
      <c r="E160" s="7"/>
    </row>
    <row r="161" spans="1:5" ht="14.4" x14ac:dyDescent="0.3">
      <c r="A161" s="21">
        <f t="shared" si="2"/>
        <v>33.75</v>
      </c>
      <c r="B161" s="13">
        <v>23.3</v>
      </c>
      <c r="C161" s="22">
        <f>_xll.Interpolate($A$9:$A$16,$B$9:$B$16,B161,FALSE,FALSE)</f>
        <v>96.07535992262099</v>
      </c>
      <c r="D161" s="8"/>
      <c r="E161" s="7"/>
    </row>
    <row r="162" spans="1:5" ht="14.4" x14ac:dyDescent="0.3">
      <c r="A162" s="21">
        <f t="shared" si="2"/>
        <v>34</v>
      </c>
      <c r="B162" s="13">
        <v>21.8</v>
      </c>
      <c r="C162" s="22">
        <f>_xll.Interpolate($A$9:$A$16,$B$9:$B$16,B162,FALSE,FALSE)</f>
        <v>96.054414004855687</v>
      </c>
      <c r="D162" s="8"/>
      <c r="E162" s="7"/>
    </row>
    <row r="163" spans="1:5" ht="14.4" x14ac:dyDescent="0.3">
      <c r="A163" s="21">
        <f t="shared" si="2"/>
        <v>34.25</v>
      </c>
      <c r="B163" s="13">
        <v>20.3</v>
      </c>
      <c r="C163" s="22">
        <f>_xll.Interpolate($A$9:$A$16,$B$9:$B$16,B163,FALSE,FALSE)</f>
        <v>96.033468087090398</v>
      </c>
      <c r="D163" s="8"/>
      <c r="E163" s="7"/>
    </row>
    <row r="164" spans="1:5" ht="14.4" x14ac:dyDescent="0.3">
      <c r="A164" s="21">
        <f t="shared" si="2"/>
        <v>34.5</v>
      </c>
      <c r="B164" s="13">
        <v>19</v>
      </c>
      <c r="C164" s="22">
        <f>_xll.Interpolate($A$9:$A$16,$B$9:$B$16,B164,FALSE,FALSE)</f>
        <v>96.015314958360463</v>
      </c>
      <c r="D164" s="8"/>
      <c r="E164" s="7"/>
    </row>
    <row r="165" spans="1:5" ht="14.4" x14ac:dyDescent="0.3">
      <c r="A165" s="21">
        <f t="shared" si="2"/>
        <v>34.75</v>
      </c>
      <c r="B165" s="13">
        <v>17.7</v>
      </c>
      <c r="C165" s="22">
        <f>_xll.Interpolate($A$9:$A$16,$B$9:$B$16,B165,FALSE,FALSE)</f>
        <v>95.997161829630542</v>
      </c>
      <c r="D165" s="8"/>
      <c r="E165" s="7"/>
    </row>
    <row r="166" spans="1:5" ht="14.4" x14ac:dyDescent="0.3">
      <c r="A166" s="21">
        <f t="shared" si="2"/>
        <v>35</v>
      </c>
      <c r="B166" s="13">
        <v>16.5</v>
      </c>
      <c r="C166" s="22">
        <f>_xll.Interpolate($A$9:$A$16,$B$9:$B$16,B166,FALSE,FALSE)</f>
        <v>95.980405095418305</v>
      </c>
      <c r="D166" s="8"/>
      <c r="E166" s="7"/>
    </row>
    <row r="167" spans="1:5" ht="14.4" x14ac:dyDescent="0.3">
      <c r="A167" s="21">
        <f t="shared" si="2"/>
        <v>35.25</v>
      </c>
      <c r="B167" s="13">
        <v>15.3</v>
      </c>
      <c r="C167" s="22">
        <f>_xll.Interpolate($A$9:$A$16,$B$9:$B$16,B167,FALSE,FALSE)</f>
        <v>95.963648361206054</v>
      </c>
      <c r="D167" s="8"/>
      <c r="E167" s="7"/>
    </row>
    <row r="168" spans="1:5" ht="14.4" x14ac:dyDescent="0.3">
      <c r="A168" s="21">
        <f t="shared" si="2"/>
        <v>35.5</v>
      </c>
      <c r="B168" s="13">
        <v>14.2</v>
      </c>
      <c r="C168" s="22">
        <f>_xll.Interpolate($A$9:$A$16,$B$9:$B$16,B168,FALSE,FALSE)</f>
        <v>95.948288021511502</v>
      </c>
      <c r="D168" s="8"/>
      <c r="E168" s="7"/>
    </row>
    <row r="169" spans="1:5" ht="14.4" x14ac:dyDescent="0.3">
      <c r="A169" s="21">
        <f t="shared" si="2"/>
        <v>35.75</v>
      </c>
      <c r="B169" s="13">
        <v>13.2</v>
      </c>
      <c r="C169" s="22">
        <f>_xll.Interpolate($A$9:$A$16,$B$9:$B$16,B169,FALSE,FALSE)</f>
        <v>95.934324076334633</v>
      </c>
      <c r="D169" s="8"/>
      <c r="E169" s="7"/>
    </row>
    <row r="170" spans="1:5" ht="14.4" x14ac:dyDescent="0.3">
      <c r="A170" s="21">
        <f t="shared" si="2"/>
        <v>36</v>
      </c>
      <c r="B170" s="13">
        <v>12.2</v>
      </c>
      <c r="C170" s="22">
        <f>_xll.Interpolate($A$9:$A$16,$B$9:$B$16,B170,FALSE,FALSE)</f>
        <v>95.920360131157778</v>
      </c>
      <c r="D170" s="8"/>
      <c r="E170" s="7"/>
    </row>
    <row r="171" spans="1:5" ht="14.4" x14ac:dyDescent="0.3">
      <c r="A171" s="21">
        <f t="shared" si="2"/>
        <v>36.25</v>
      </c>
      <c r="B171" s="13">
        <v>11.3</v>
      </c>
      <c r="C171" s="22">
        <f>_xll.Interpolate($A$9:$A$16,$B$9:$B$16,B171,FALSE,FALSE)</f>
        <v>95.907792580498594</v>
      </c>
      <c r="D171" s="8"/>
      <c r="E171" s="7"/>
    </row>
    <row r="172" spans="1:5" ht="14.4" x14ac:dyDescent="0.3">
      <c r="A172" s="21">
        <f t="shared" si="2"/>
        <v>36.5</v>
      </c>
      <c r="B172" s="13">
        <v>10.3</v>
      </c>
      <c r="C172" s="22">
        <f>_xll.Interpolate($A$9:$A$16,$B$9:$B$16,B172,FALSE,FALSE)</f>
        <v>95.893828635321725</v>
      </c>
      <c r="D172" s="8"/>
      <c r="E172" s="7"/>
    </row>
    <row r="173" spans="1:5" ht="14.4" x14ac:dyDescent="0.3">
      <c r="A173" s="21">
        <f t="shared" si="2"/>
        <v>36.75</v>
      </c>
      <c r="B173" s="13">
        <v>9.3000000000000007</v>
      </c>
      <c r="C173" s="22">
        <f>_xll.Interpolate($A$9:$A$16,$B$9:$B$16,B173,FALSE,FALSE)</f>
        <v>95.879864690144856</v>
      </c>
      <c r="D173" s="8"/>
      <c r="E173" s="7"/>
    </row>
    <row r="174" spans="1:5" ht="14.4" x14ac:dyDescent="0.3">
      <c r="A174" s="21">
        <f t="shared" si="2"/>
        <v>37</v>
      </c>
      <c r="B174" s="13">
        <v>7.9</v>
      </c>
      <c r="C174" s="22">
        <f>_xll.Interpolate($A$9:$A$16,$B$9:$B$16,B174,FALSE,FALSE)</f>
        <v>95.860315166897252</v>
      </c>
      <c r="D174" s="8"/>
      <c r="E174" s="7"/>
    </row>
    <row r="175" spans="1:5" ht="14.4" x14ac:dyDescent="0.3">
      <c r="A175" s="21">
        <f t="shared" si="2"/>
        <v>37.25</v>
      </c>
      <c r="B175" s="13">
        <v>6.3</v>
      </c>
      <c r="C175" s="22">
        <f>_xll.Interpolate($A$9:$A$16,$B$9:$B$16,B175,FALSE,FALSE)</f>
        <v>95.837972854614264</v>
      </c>
      <c r="D175" s="8"/>
      <c r="E175" s="7"/>
    </row>
    <row r="176" spans="1:5" ht="14.4" x14ac:dyDescent="0.3">
      <c r="A176" s="21">
        <f t="shared" si="2"/>
        <v>37.5</v>
      </c>
      <c r="B176" s="13">
        <v>5.0999999999999996</v>
      </c>
      <c r="C176" s="22">
        <f>_xll.Interpolate($A$9:$A$16,$B$9:$B$16,B176,FALSE,FALSE)</f>
        <v>95.821216120402013</v>
      </c>
      <c r="D176" s="8"/>
      <c r="E176" s="7"/>
    </row>
    <row r="177" spans="1:5" ht="14.4" x14ac:dyDescent="0.3">
      <c r="A177" s="21">
        <f t="shared" si="2"/>
        <v>37.75</v>
      </c>
      <c r="B177" s="13">
        <v>4.5</v>
      </c>
      <c r="C177" s="22">
        <f>_xll.Interpolate($A$9:$A$16,$B$9:$B$16,B177,FALSE,FALSE)</f>
        <v>95.812837753295895</v>
      </c>
      <c r="D177" s="8"/>
      <c r="E177" s="7"/>
    </row>
    <row r="178" spans="1:5" ht="14.4" x14ac:dyDescent="0.3">
      <c r="A178" s="21">
        <f t="shared" si="2"/>
        <v>38</v>
      </c>
      <c r="B178" s="13">
        <v>4</v>
      </c>
      <c r="C178" s="22">
        <f>_xll.Interpolate($A$9:$A$16,$B$9:$B$16,B178,FALSE,FALSE)</f>
        <v>95.805855780707461</v>
      </c>
      <c r="D178" s="8"/>
      <c r="E178" s="7"/>
    </row>
    <row r="179" spans="1:5" ht="14.4" x14ac:dyDescent="0.3">
      <c r="A179" s="21">
        <f t="shared" si="2"/>
        <v>38.25</v>
      </c>
      <c r="B179" s="13">
        <v>3.6</v>
      </c>
      <c r="C179" s="22">
        <f>_xll.Interpolate($A$9:$A$16,$B$9:$B$16,B179,FALSE,FALSE)</f>
        <v>95.800270202636725</v>
      </c>
      <c r="D179" s="8"/>
      <c r="E179" s="7"/>
    </row>
    <row r="180" spans="1:5" ht="14.4" x14ac:dyDescent="0.3">
      <c r="A180" s="21">
        <f t="shared" si="2"/>
        <v>38.5</v>
      </c>
      <c r="B180" s="13">
        <v>3.2</v>
      </c>
      <c r="C180" s="22">
        <f>_xll.Interpolate($A$9:$A$16,$B$9:$B$16,B180,FALSE,FALSE)</f>
        <v>95.794684624565974</v>
      </c>
      <c r="D180" s="8"/>
      <c r="E180" s="7"/>
    </row>
    <row r="181" spans="1:5" ht="14.4" x14ac:dyDescent="0.3">
      <c r="A181" s="21">
        <f t="shared" si="2"/>
        <v>38.75</v>
      </c>
      <c r="B181" s="13">
        <v>2.9</v>
      </c>
      <c r="C181" s="22">
        <f>_xll.Interpolate($A$9:$A$16,$B$9:$B$16,B181,FALSE,FALSE)</f>
        <v>95.790495441012908</v>
      </c>
      <c r="D181" s="8"/>
      <c r="E181" s="7"/>
    </row>
    <row r="182" spans="1:5" ht="14.4" x14ac:dyDescent="0.3">
      <c r="A182" s="21">
        <f t="shared" si="2"/>
        <v>39</v>
      </c>
      <c r="B182" s="13">
        <v>2.6</v>
      </c>
      <c r="C182" s="22">
        <f>_xll.Interpolate($A$9:$A$16,$B$9:$B$16,B182,FALSE,FALSE)</f>
        <v>95.786306257459856</v>
      </c>
      <c r="D182" s="8"/>
      <c r="E182" s="7"/>
    </row>
    <row r="183" spans="1:5" ht="14.4" x14ac:dyDescent="0.3">
      <c r="A183" s="21">
        <f t="shared" si="2"/>
        <v>39.25</v>
      </c>
      <c r="B183" s="13">
        <v>2.2999999999999998</v>
      </c>
      <c r="C183" s="22">
        <f>_xll.Interpolate($A$9:$A$16,$B$9:$B$16,B183,FALSE,FALSE)</f>
        <v>95.78211707390679</v>
      </c>
      <c r="D183" s="8"/>
      <c r="E183" s="7"/>
    </row>
    <row r="184" spans="1:5" ht="14.4" x14ac:dyDescent="0.3">
      <c r="A184" s="21">
        <f t="shared" si="2"/>
        <v>39.5</v>
      </c>
      <c r="B184" s="13">
        <v>2.1</v>
      </c>
      <c r="C184" s="22">
        <f>_xll.Interpolate($A$9:$A$16,$B$9:$B$16,B184,FALSE,FALSE)</f>
        <v>95.779324284871421</v>
      </c>
      <c r="D184" s="8"/>
      <c r="E184" s="7"/>
    </row>
    <row r="185" spans="1:5" ht="14.4" x14ac:dyDescent="0.3">
      <c r="A185" s="21">
        <f t="shared" si="2"/>
        <v>39.75</v>
      </c>
      <c r="B185" s="13">
        <v>1.8</v>
      </c>
      <c r="C185" s="22">
        <f>_xll.Interpolate($A$9:$A$16,$B$9:$B$16,B185,FALSE,FALSE)</f>
        <v>95.775135101318355</v>
      </c>
      <c r="D185" s="8"/>
      <c r="E185" s="7"/>
    </row>
    <row r="186" spans="1:5" ht="14.4" x14ac:dyDescent="0.3">
      <c r="A186" s="21">
        <f t="shared" si="2"/>
        <v>40</v>
      </c>
      <c r="B186" s="13">
        <v>1.6</v>
      </c>
      <c r="C186" s="22">
        <f>_xll.Interpolate($A$9:$A$16,$B$9:$B$16,B186,FALSE,FALSE)</f>
        <v>95.772342312282987</v>
      </c>
      <c r="D186" s="8"/>
      <c r="E186" s="7"/>
    </row>
    <row r="187" spans="1:5" ht="14.4" x14ac:dyDescent="0.3">
      <c r="A187" s="21">
        <f t="shared" si="2"/>
        <v>40.25</v>
      </c>
      <c r="B187" s="13">
        <v>1.5</v>
      </c>
      <c r="C187" s="22">
        <f>_xll.Interpolate($A$9:$A$16,$B$9:$B$16,B187,FALSE,FALSE)</f>
        <v>95.770945917765303</v>
      </c>
      <c r="D187" s="8"/>
      <c r="E187" s="7"/>
    </row>
    <row r="188" spans="1:5" ht="14.4" x14ac:dyDescent="0.3">
      <c r="A188" s="21">
        <f t="shared" si="2"/>
        <v>40.5</v>
      </c>
      <c r="B188" s="13">
        <v>1.3</v>
      </c>
      <c r="C188" s="22">
        <f>_xll.Interpolate($A$9:$A$16,$B$9:$B$16,B188,FALSE,FALSE)</f>
        <v>95.768153128729921</v>
      </c>
      <c r="D188" s="8"/>
      <c r="E188" s="7"/>
    </row>
    <row r="189" spans="1:5" ht="14.4" x14ac:dyDescent="0.3">
      <c r="A189" s="21">
        <f t="shared" si="2"/>
        <v>40.75</v>
      </c>
      <c r="B189" s="13">
        <v>1.2</v>
      </c>
      <c r="C189" s="22">
        <f>_xll.Interpolate($A$9:$A$16,$B$9:$B$16,B189,FALSE,FALSE)</f>
        <v>95.766756734212237</v>
      </c>
      <c r="D189" s="8"/>
      <c r="E189" s="7"/>
    </row>
    <row r="190" spans="1:5" ht="14.4" x14ac:dyDescent="0.3">
      <c r="A190" s="21">
        <f t="shared" si="2"/>
        <v>41</v>
      </c>
      <c r="B190" s="13">
        <v>1.1000000000000001</v>
      </c>
      <c r="C190" s="22">
        <f>_xll.Interpolate($A$9:$A$16,$B$9:$B$16,B190,FALSE,FALSE)</f>
        <v>95.765360339694553</v>
      </c>
      <c r="D190" s="8"/>
      <c r="E190" s="7"/>
    </row>
    <row r="191" spans="1:5" ht="14.4" x14ac:dyDescent="0.3">
      <c r="A191" s="21">
        <f t="shared" si="2"/>
        <v>41.25</v>
      </c>
      <c r="B191" s="13">
        <v>0.9</v>
      </c>
      <c r="C191" s="22">
        <f>_xll.Interpolate($A$9:$A$16,$B$9:$B$16,B191,FALSE,FALSE)</f>
        <v>95.762567550659185</v>
      </c>
      <c r="D191" s="8"/>
      <c r="E191" s="7"/>
    </row>
    <row r="192" spans="1:5" ht="14.4" x14ac:dyDescent="0.3">
      <c r="A192" s="21">
        <f t="shared" si="2"/>
        <v>41.5</v>
      </c>
      <c r="B192" s="13">
        <v>0.8</v>
      </c>
      <c r="C192" s="22">
        <f>_xll.Interpolate($A$9:$A$16,$B$9:$B$16,B192,FALSE,FALSE)</f>
        <v>95.761171156141486</v>
      </c>
      <c r="D192" s="8"/>
      <c r="E192" s="7"/>
    </row>
    <row r="193" spans="1:5" ht="14.4" x14ac:dyDescent="0.3">
      <c r="A193" s="21">
        <f t="shared" si="2"/>
        <v>41.75</v>
      </c>
      <c r="B193" s="13">
        <v>0.7</v>
      </c>
      <c r="C193" s="22">
        <f>_xll.Interpolate($A$9:$A$16,$B$9:$B$16,B193,FALSE,FALSE)</f>
        <v>95.759774761623802</v>
      </c>
      <c r="D193" s="8"/>
      <c r="E193" s="7"/>
    </row>
    <row r="194" spans="1:5" ht="14.4" x14ac:dyDescent="0.3">
      <c r="A194" s="21">
        <f t="shared" si="2"/>
        <v>42</v>
      </c>
      <c r="B194" s="13">
        <v>0.6</v>
      </c>
      <c r="C194" s="22">
        <f>_xll.Interpolate($A$9:$A$16,$B$9:$B$16,B194,FALSE,FALSE)</f>
        <v>95.758378367106118</v>
      </c>
      <c r="D194" s="8"/>
      <c r="E194" s="7"/>
    </row>
    <row r="195" spans="1:5" ht="14.4" x14ac:dyDescent="0.3">
      <c r="A195" s="21">
        <f t="shared" si="2"/>
        <v>42.25</v>
      </c>
      <c r="B195" s="13">
        <v>0.6</v>
      </c>
      <c r="C195" s="22">
        <f>_xll.Interpolate($A$9:$A$16,$B$9:$B$16,B195,FALSE,FALSE)</f>
        <v>95.758378367106118</v>
      </c>
      <c r="D195" s="8"/>
      <c r="E195" s="7"/>
    </row>
    <row r="196" spans="1:5" ht="14.4" x14ac:dyDescent="0.3">
      <c r="A196" s="21">
        <f t="shared" si="2"/>
        <v>42.5</v>
      </c>
      <c r="B196" s="13">
        <v>0.5</v>
      </c>
      <c r="C196" s="22">
        <f>_xll.Interpolate($A$9:$A$16,$B$9:$B$16,B196,FALSE,FALSE)</f>
        <v>95.756981972588434</v>
      </c>
      <c r="D196" s="8"/>
      <c r="E196" s="7"/>
    </row>
    <row r="197" spans="1:5" ht="14.4" x14ac:dyDescent="0.3">
      <c r="A197" s="21">
        <f t="shared" si="2"/>
        <v>42.75</v>
      </c>
      <c r="B197" s="13">
        <v>0.4</v>
      </c>
      <c r="C197" s="22">
        <f>_xll.Interpolate($A$9:$A$16,$B$9:$B$16,B197,FALSE,FALSE)</f>
        <v>95.75558557807075</v>
      </c>
      <c r="D197" s="8"/>
      <c r="E197" s="7"/>
    </row>
    <row r="198" spans="1:5" ht="14.4" x14ac:dyDescent="0.3">
      <c r="A198" s="21">
        <f t="shared" si="2"/>
        <v>43</v>
      </c>
      <c r="B198" s="13">
        <v>0.4</v>
      </c>
      <c r="C198" s="22">
        <f>_xll.Interpolate($A$9:$A$16,$B$9:$B$16,B198,FALSE,FALSE)</f>
        <v>95.75558557807075</v>
      </c>
      <c r="D198" s="8"/>
      <c r="E198" s="7"/>
    </row>
    <row r="199" spans="1:5" ht="14.4" x14ac:dyDescent="0.3">
      <c r="A199" s="21">
        <f t="shared" si="2"/>
        <v>43.25</v>
      </c>
      <c r="B199" s="13">
        <v>0.3</v>
      </c>
      <c r="C199" s="22">
        <f>_xll.Interpolate($A$9:$A$16,$B$9:$B$16,B199,FALSE,FALSE)</f>
        <v>95.754189183553066</v>
      </c>
      <c r="D199" s="8"/>
      <c r="E199" s="7"/>
    </row>
    <row r="200" spans="1:5" ht="14.4" x14ac:dyDescent="0.3">
      <c r="A200" s="21">
        <f t="shared" si="2"/>
        <v>43.5</v>
      </c>
      <c r="B200" s="13">
        <v>0.2</v>
      </c>
      <c r="C200" s="22">
        <f>_xll.Interpolate($A$9:$A$16,$B$9:$B$16,B200,FALSE,FALSE)</f>
        <v>95.752792789035368</v>
      </c>
      <c r="D200" s="8"/>
      <c r="E200" s="7"/>
    </row>
    <row r="201" spans="1:5" ht="14.4" x14ac:dyDescent="0.3">
      <c r="A201" s="21">
        <f t="shared" si="2"/>
        <v>43.75</v>
      </c>
      <c r="B201" s="13">
        <v>0.2</v>
      </c>
      <c r="C201" s="22">
        <f>_xll.Interpolate($A$9:$A$16,$B$9:$B$16,B201,FALSE,FALSE)</f>
        <v>95.752792789035368</v>
      </c>
      <c r="D201" s="8"/>
      <c r="E201" s="7"/>
    </row>
    <row r="202" spans="1:5" ht="14.4" x14ac:dyDescent="0.3">
      <c r="A202" s="21">
        <f t="shared" si="2"/>
        <v>44</v>
      </c>
      <c r="B202" s="13">
        <v>0.2</v>
      </c>
      <c r="C202" s="22">
        <f>_xll.Interpolate($A$9:$A$16,$B$9:$B$16,B202,FALSE,FALSE)</f>
        <v>95.752792789035368</v>
      </c>
      <c r="D202" s="8"/>
      <c r="E202" s="7"/>
    </row>
    <row r="203" spans="1:5" ht="14.4" x14ac:dyDescent="0.3">
      <c r="A203" s="21">
        <f t="shared" si="2"/>
        <v>44.25</v>
      </c>
      <c r="B203" s="13">
        <v>0.1</v>
      </c>
      <c r="C203" s="22">
        <f>_xll.Interpolate($A$9:$A$16,$B$9:$B$16,B203,FALSE,FALSE)</f>
        <v>95.751396394517684</v>
      </c>
      <c r="D203" s="8"/>
      <c r="E203" s="7"/>
    </row>
    <row r="204" spans="1:5" ht="14.4" x14ac:dyDescent="0.3">
      <c r="A204" s="21">
        <f t="shared" si="2"/>
        <v>44.5</v>
      </c>
      <c r="B204" s="13">
        <v>0.1</v>
      </c>
      <c r="C204" s="22">
        <f>_xll.Interpolate($A$9:$A$16,$B$9:$B$16,B204,FALSE,FALSE)</f>
        <v>95.751396394517684</v>
      </c>
      <c r="D204" s="8"/>
      <c r="E204" s="7"/>
    </row>
    <row r="205" spans="1:5" ht="14.4" x14ac:dyDescent="0.3">
      <c r="A205" s="21">
        <f t="shared" si="2"/>
        <v>44.75</v>
      </c>
      <c r="B205" s="13">
        <v>0</v>
      </c>
      <c r="C205" s="22">
        <f>_xll.Interpolate($A$9:$A$16,$B$9:$B$16,B205,FALSE,FALSE)</f>
        <v>95.75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opLeftCell="A758" zoomScaleNormal="100" workbookViewId="0">
      <selection activeCell="C26" sqref="C26:C793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15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0.3</v>
      </c>
      <c r="C27" s="22">
        <f>_xll.Interpolate($A$9:$A$16,$B$9:$B$16,B27,FALSE,FALSE)</f>
        <v>95.754189183553066</v>
      </c>
      <c r="D27" s="8"/>
      <c r="E27" s="7"/>
    </row>
    <row r="28" spans="1:6" ht="14.4" x14ac:dyDescent="0.3">
      <c r="A28" s="21">
        <f>A27+15/60</f>
        <v>0.5</v>
      </c>
      <c r="B28" s="13">
        <v>1.5</v>
      </c>
      <c r="C28" s="22">
        <f>_xll.Interpolate($A$9:$A$16,$B$9:$B$16,B28,FALSE,FALSE)</f>
        <v>95.770945917765303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3.5</v>
      </c>
      <c r="C29" s="22">
        <f>_xll.Interpolate($A$9:$A$16,$B$9:$B$16,B29,FALSE,FALSE)</f>
        <v>95.798873808119026</v>
      </c>
      <c r="D29" s="8"/>
      <c r="E29" s="7"/>
    </row>
    <row r="30" spans="1:6" ht="14.4" x14ac:dyDescent="0.3">
      <c r="A30" s="21">
        <f t="shared" si="0"/>
        <v>1</v>
      </c>
      <c r="B30" s="13">
        <v>5.7</v>
      </c>
      <c r="C30" s="22">
        <f>_xll.Interpolate($A$9:$A$16,$B$9:$B$16,B30,FALSE,FALSE)</f>
        <v>95.829594487508146</v>
      </c>
      <c r="D30" s="8"/>
      <c r="E30" s="7"/>
    </row>
    <row r="31" spans="1:6" ht="14.4" x14ac:dyDescent="0.3">
      <c r="A31" s="21">
        <f t="shared" si="0"/>
        <v>1.25</v>
      </c>
      <c r="B31" s="13">
        <v>7.9</v>
      </c>
      <c r="C31" s="22">
        <f>_xll.Interpolate($A$9:$A$16,$B$9:$B$16,B31,FALSE,FALSE)</f>
        <v>95.860315166897252</v>
      </c>
      <c r="D31" s="8"/>
      <c r="E31" s="7"/>
    </row>
    <row r="32" spans="1:6" ht="14.4" x14ac:dyDescent="0.3">
      <c r="A32" s="21">
        <f t="shared" si="0"/>
        <v>1.5</v>
      </c>
      <c r="B32" s="13">
        <v>9.9</v>
      </c>
      <c r="C32" s="22">
        <f>_xll.Interpolate($A$9:$A$16,$B$9:$B$16,B32,FALSE,FALSE)</f>
        <v>95.888243057250975</v>
      </c>
      <c r="D32" s="8"/>
      <c r="E32" s="7"/>
    </row>
    <row r="33" spans="1:5" ht="14.4" x14ac:dyDescent="0.3">
      <c r="A33" s="21">
        <f t="shared" si="0"/>
        <v>1.75</v>
      </c>
      <c r="B33" s="13">
        <v>11.8</v>
      </c>
      <c r="C33" s="22">
        <f>_xll.Interpolate($A$9:$A$16,$B$9:$B$16,B33,FALSE,FALSE)</f>
        <v>95.914774553087028</v>
      </c>
      <c r="D33" s="8"/>
      <c r="E33" s="7"/>
    </row>
    <row r="34" spans="1:5" ht="14.4" x14ac:dyDescent="0.3">
      <c r="A34" s="21">
        <f t="shared" si="0"/>
        <v>2</v>
      </c>
      <c r="B34" s="13">
        <v>13.6</v>
      </c>
      <c r="C34" s="22">
        <f>_xll.Interpolate($A$9:$A$16,$B$9:$B$16,B34,FALSE,FALSE)</f>
        <v>95.939909654405383</v>
      </c>
      <c r="D34" s="8"/>
      <c r="E34" s="7"/>
    </row>
    <row r="35" spans="1:5" ht="14.4" x14ac:dyDescent="0.3">
      <c r="A35" s="21">
        <f t="shared" si="0"/>
        <v>2.25</v>
      </c>
      <c r="B35" s="13">
        <v>15.2</v>
      </c>
      <c r="C35" s="22">
        <f>_xll.Interpolate($A$9:$A$16,$B$9:$B$16,B35,FALSE,FALSE)</f>
        <v>95.96225196668837</v>
      </c>
      <c r="D35" s="8"/>
      <c r="E35" s="7"/>
    </row>
    <row r="36" spans="1:5" ht="14.4" x14ac:dyDescent="0.3">
      <c r="A36" s="21">
        <f t="shared" si="0"/>
        <v>2.5</v>
      </c>
      <c r="B36" s="13">
        <v>16.8</v>
      </c>
      <c r="C36" s="22">
        <f>_xll.Interpolate($A$9:$A$16,$B$9:$B$16,B36,FALSE,FALSE)</f>
        <v>95.984594278971358</v>
      </c>
      <c r="D36" s="8"/>
      <c r="E36" s="7"/>
    </row>
    <row r="37" spans="1:5" ht="14.4" x14ac:dyDescent="0.3">
      <c r="A37" s="21">
        <f t="shared" si="0"/>
        <v>2.75</v>
      </c>
      <c r="B37" s="13">
        <v>18.399999999999999</v>
      </c>
      <c r="C37" s="22">
        <f>_xll.Interpolate($A$9:$A$16,$B$9:$B$16,B37,FALSE,FALSE)</f>
        <v>96.006936591254345</v>
      </c>
      <c r="D37" s="8"/>
      <c r="E37" s="7"/>
    </row>
    <row r="38" spans="1:5" ht="14.4" x14ac:dyDescent="0.3">
      <c r="A38" s="21">
        <f t="shared" si="0"/>
        <v>3</v>
      </c>
      <c r="B38" s="13">
        <v>20</v>
      </c>
      <c r="C38" s="22">
        <f>_xll.Interpolate($A$9:$A$16,$B$9:$B$16,B38,FALSE,FALSE)</f>
        <v>96.029278903537332</v>
      </c>
      <c r="D38" s="8"/>
      <c r="E38" s="7"/>
    </row>
    <row r="39" spans="1:5" ht="14.4" x14ac:dyDescent="0.3">
      <c r="A39" s="21">
        <f t="shared" si="0"/>
        <v>3.25</v>
      </c>
      <c r="B39" s="13">
        <v>21.8</v>
      </c>
      <c r="C39" s="22">
        <f>_xll.Interpolate($A$9:$A$16,$B$9:$B$16,B39,FALSE,FALSE)</f>
        <v>96.054414004855687</v>
      </c>
      <c r="D39" s="8"/>
      <c r="E39" s="7"/>
    </row>
    <row r="40" spans="1:5" ht="14.4" x14ac:dyDescent="0.3">
      <c r="A40" s="21">
        <f t="shared" si="0"/>
        <v>3.5</v>
      </c>
      <c r="B40" s="13">
        <v>23.9</v>
      </c>
      <c r="C40" s="22">
        <f>_xll.Interpolate($A$9:$A$16,$B$9:$B$16,B40,FALSE,FALSE)</f>
        <v>96.083738289727108</v>
      </c>
      <c r="D40" s="8"/>
      <c r="E40" s="7"/>
    </row>
    <row r="41" spans="1:5" ht="14.4" x14ac:dyDescent="0.3">
      <c r="A41" s="21">
        <f t="shared" si="0"/>
        <v>3.75</v>
      </c>
      <c r="B41" s="13">
        <v>26.3</v>
      </c>
      <c r="C41" s="22">
        <f>_xll.Interpolate($A$9:$A$16,$B$9:$B$16,B41,FALSE,FALSE)</f>
        <v>96.117251758151596</v>
      </c>
      <c r="D41" s="8"/>
      <c r="E41" s="7"/>
    </row>
    <row r="42" spans="1:5" ht="14.4" x14ac:dyDescent="0.3">
      <c r="A42" s="21">
        <f t="shared" si="0"/>
        <v>4</v>
      </c>
      <c r="B42" s="13">
        <v>28.9</v>
      </c>
      <c r="C42" s="22">
        <f>_xll.Interpolate($A$9:$A$16,$B$9:$B$16,B42,FALSE,FALSE)</f>
        <v>96.153558015611452</v>
      </c>
      <c r="D42" s="8"/>
      <c r="E42" s="7"/>
    </row>
    <row r="43" spans="1:5" ht="14.4" x14ac:dyDescent="0.3">
      <c r="A43" s="21">
        <f t="shared" si="0"/>
        <v>4.25</v>
      </c>
      <c r="B43" s="13">
        <v>31.6</v>
      </c>
      <c r="C43" s="22">
        <f>_xll.Interpolate($A$9:$A$16,$B$9:$B$16,B43,FALSE,FALSE)</f>
        <v>96.191260667588992</v>
      </c>
      <c r="D43" s="8"/>
      <c r="E43" s="7"/>
    </row>
    <row r="44" spans="1:5" ht="14.4" x14ac:dyDescent="0.3">
      <c r="A44" s="21">
        <f t="shared" si="0"/>
        <v>4.5</v>
      </c>
      <c r="B44" s="13">
        <v>34.5</v>
      </c>
      <c r="C44" s="22">
        <f>_xll.Interpolate($A$9:$A$16,$B$9:$B$16,B44,FALSE,FALSE)</f>
        <v>96.2317561086019</v>
      </c>
      <c r="D44" s="8"/>
      <c r="E44" s="7"/>
    </row>
    <row r="45" spans="1:5" ht="14.4" x14ac:dyDescent="0.3">
      <c r="A45" s="21">
        <f t="shared" si="0"/>
        <v>4.75</v>
      </c>
      <c r="B45" s="13">
        <v>37.4</v>
      </c>
      <c r="C45" s="22">
        <f>_xll.Interpolate($A$9:$A$16,$B$9:$B$16,B45,FALSE,FALSE)</f>
        <v>96.272251549614808</v>
      </c>
      <c r="D45" s="8"/>
      <c r="E45" s="7"/>
    </row>
    <row r="46" spans="1:5" ht="14.4" x14ac:dyDescent="0.3">
      <c r="A46" s="21">
        <f t="shared" si="0"/>
        <v>5</v>
      </c>
      <c r="B46" s="13">
        <v>40.299999999999997</v>
      </c>
      <c r="C46" s="22">
        <f>_xll.Interpolate($A$9:$A$16,$B$9:$B$16,B46,FALSE,FALSE)</f>
        <v>96.31274699062773</v>
      </c>
      <c r="D46" s="8"/>
      <c r="E46" s="7"/>
    </row>
    <row r="47" spans="1:5" ht="14.4" x14ac:dyDescent="0.3">
      <c r="A47" s="21">
        <f t="shared" si="0"/>
        <v>5.25</v>
      </c>
      <c r="B47" s="13">
        <v>43.3</v>
      </c>
      <c r="C47" s="22">
        <f>_xll.Interpolate($A$9:$A$16,$B$9:$B$16,B47,FALSE,FALSE)</f>
        <v>96.354638826158322</v>
      </c>
      <c r="D47" s="8"/>
      <c r="E47" s="7"/>
    </row>
    <row r="48" spans="1:5" ht="14.4" x14ac:dyDescent="0.3">
      <c r="A48" s="21">
        <f t="shared" si="0"/>
        <v>5.5</v>
      </c>
      <c r="B48" s="13">
        <v>46.2</v>
      </c>
      <c r="C48" s="22">
        <f>_xll.Interpolate($A$9:$A$16,$B$9:$B$16,B48,FALSE,FALSE)</f>
        <v>96.395134267171244</v>
      </c>
      <c r="D48" s="8"/>
      <c r="E48" s="7"/>
    </row>
    <row r="49" spans="1:5" ht="14.4" x14ac:dyDescent="0.3">
      <c r="A49" s="21">
        <f t="shared" si="0"/>
        <v>5.75</v>
      </c>
      <c r="B49" s="13">
        <v>49.2</v>
      </c>
      <c r="C49" s="22">
        <f>_xll.Interpolate($A$9:$A$16,$B$9:$B$16,B49,FALSE,FALSE)</f>
        <v>96.437026102701836</v>
      </c>
      <c r="D49" s="8"/>
      <c r="E49" s="7"/>
    </row>
    <row r="50" spans="1:5" ht="14.4" x14ac:dyDescent="0.3">
      <c r="A50" s="21">
        <f t="shared" si="0"/>
        <v>6</v>
      </c>
      <c r="B50" s="13">
        <v>52.2</v>
      </c>
      <c r="C50" s="22">
        <f>_xll.Interpolate($A$9:$A$16,$B$9:$B$16,B50,FALSE,FALSE)</f>
        <v>96.478917938232442</v>
      </c>
      <c r="D50" s="8"/>
      <c r="E50" s="7"/>
    </row>
    <row r="51" spans="1:5" ht="14.4" x14ac:dyDescent="0.3">
      <c r="A51" s="21">
        <f t="shared" si="0"/>
        <v>6.25</v>
      </c>
      <c r="B51" s="13">
        <v>55.1</v>
      </c>
      <c r="C51" s="22">
        <f>_xll.Interpolate($A$9:$A$16,$B$9:$B$16,B51,FALSE,FALSE)</f>
        <v>96.51941337924535</v>
      </c>
      <c r="D51" s="8"/>
      <c r="E51" s="7"/>
    </row>
    <row r="52" spans="1:5" ht="14.4" x14ac:dyDescent="0.3">
      <c r="A52" s="21">
        <f t="shared" si="0"/>
        <v>6.5</v>
      </c>
      <c r="B52" s="13">
        <v>58.1</v>
      </c>
      <c r="C52" s="22">
        <f>_xll.Interpolate($A$9:$A$16,$B$9:$B$16,B52,FALSE,FALSE)</f>
        <v>96.561305214775956</v>
      </c>
      <c r="D52" s="8"/>
      <c r="E52" s="7"/>
    </row>
    <row r="53" spans="1:5" ht="14.4" x14ac:dyDescent="0.3">
      <c r="A53" s="21">
        <f t="shared" si="0"/>
        <v>6.75</v>
      </c>
      <c r="B53" s="13">
        <v>61</v>
      </c>
      <c r="C53" s="22">
        <f>_xll.Interpolate($A$9:$A$16,$B$9:$B$16,B53,FALSE,FALSE)</f>
        <v>96.601800655788864</v>
      </c>
      <c r="D53" s="8"/>
      <c r="E53" s="7"/>
    </row>
    <row r="54" spans="1:5" ht="14.4" x14ac:dyDescent="0.3">
      <c r="A54" s="21">
        <f t="shared" si="0"/>
        <v>7</v>
      </c>
      <c r="B54" s="13">
        <v>63.9</v>
      </c>
      <c r="C54" s="22">
        <f>_xll.Interpolate($A$9:$A$16,$B$9:$B$16,B54,FALSE,FALSE)</f>
        <v>96.642296096801786</v>
      </c>
      <c r="D54" s="8"/>
      <c r="E54" s="7"/>
    </row>
    <row r="55" spans="1:5" ht="14.4" x14ac:dyDescent="0.3">
      <c r="A55" s="21">
        <f t="shared" si="0"/>
        <v>7.25</v>
      </c>
      <c r="B55" s="13">
        <v>66.8</v>
      </c>
      <c r="C55" s="22">
        <f>_xll.Interpolate($A$9:$A$16,$B$9:$B$16,B55,FALSE,FALSE)</f>
        <v>96.682791537814694</v>
      </c>
      <c r="D55" s="8"/>
      <c r="E55" s="7"/>
    </row>
    <row r="56" spans="1:5" ht="14.4" x14ac:dyDescent="0.3">
      <c r="A56" s="21">
        <f t="shared" si="0"/>
        <v>7.5</v>
      </c>
      <c r="B56" s="13">
        <v>69.599999999999994</v>
      </c>
      <c r="C56" s="22">
        <f>_xll.Interpolate($A$9:$A$16,$B$9:$B$16,B56,FALSE,FALSE)</f>
        <v>96.721890584309918</v>
      </c>
      <c r="D56" s="8"/>
      <c r="E56" s="7"/>
    </row>
    <row r="57" spans="1:5" ht="14.4" x14ac:dyDescent="0.3">
      <c r="A57" s="21">
        <f t="shared" si="0"/>
        <v>7.75</v>
      </c>
      <c r="B57" s="13">
        <v>72.5</v>
      </c>
      <c r="C57" s="22">
        <f>_xll.Interpolate($A$9:$A$16,$B$9:$B$16,B57,FALSE,FALSE)</f>
        <v>96.76238602532284</v>
      </c>
      <c r="D57" s="8"/>
      <c r="E57" s="7"/>
    </row>
    <row r="58" spans="1:5" ht="14.4" x14ac:dyDescent="0.3">
      <c r="A58" s="21">
        <f t="shared" si="0"/>
        <v>8</v>
      </c>
      <c r="B58" s="13">
        <v>75.3</v>
      </c>
      <c r="C58" s="22">
        <f>_xll.Interpolate($A$9:$A$16,$B$9:$B$16,B58,FALSE,FALSE)</f>
        <v>96.801485071818064</v>
      </c>
      <c r="D58" s="8"/>
      <c r="E58" s="7"/>
    </row>
    <row r="59" spans="1:5" ht="14.4" x14ac:dyDescent="0.3">
      <c r="A59" s="21">
        <f t="shared" si="0"/>
        <v>8.25</v>
      </c>
      <c r="B59" s="13">
        <v>78.099999999999994</v>
      </c>
      <c r="C59" s="22">
        <f>_xll.Interpolate($A$9:$A$16,$B$9:$B$16,B59,FALSE,FALSE)</f>
        <v>96.840584118313288</v>
      </c>
      <c r="D59" s="8"/>
      <c r="E59" s="7"/>
    </row>
    <row r="60" spans="1:5" ht="14.4" x14ac:dyDescent="0.3">
      <c r="A60" s="21">
        <f t="shared" si="0"/>
        <v>8.5</v>
      </c>
      <c r="B60" s="13">
        <v>80.900000000000006</v>
      </c>
      <c r="C60" s="22">
        <f>_xll.Interpolate($A$9:$A$16,$B$9:$B$16,B60,FALSE,FALSE)</f>
        <v>96.879683164808512</v>
      </c>
      <c r="D60" s="8"/>
      <c r="E60" s="7"/>
    </row>
    <row r="61" spans="1:5" ht="14.4" x14ac:dyDescent="0.3">
      <c r="A61" s="21">
        <f t="shared" si="0"/>
        <v>8.75</v>
      </c>
      <c r="B61" s="13">
        <v>83.8</v>
      </c>
      <c r="C61" s="22">
        <f>_xll.Interpolate($A$9:$A$16,$B$9:$B$16,B61,FALSE,FALSE)</f>
        <v>96.92017860582142</v>
      </c>
      <c r="D61" s="8"/>
      <c r="E61" s="7"/>
    </row>
    <row r="62" spans="1:5" ht="14.4" x14ac:dyDescent="0.3">
      <c r="A62" s="21">
        <f t="shared" si="0"/>
        <v>9</v>
      </c>
      <c r="B62" s="13">
        <v>86.8</v>
      </c>
      <c r="C62" s="22">
        <f>_xll.Interpolate($A$9:$A$16,$B$9:$B$16,B62,FALSE,FALSE)</f>
        <v>96.962070441352026</v>
      </c>
      <c r="D62" s="8"/>
      <c r="E62" s="7"/>
    </row>
    <row r="63" spans="1:5" ht="14.4" x14ac:dyDescent="0.3">
      <c r="A63" s="21">
        <f t="shared" si="0"/>
        <v>9.25</v>
      </c>
      <c r="B63" s="13">
        <v>89.9</v>
      </c>
      <c r="C63" s="22">
        <f>_xll.Interpolate($A$9:$A$16,$B$9:$B$16,B63,FALSE,FALSE)</f>
        <v>97.005358671400316</v>
      </c>
      <c r="D63" s="8"/>
      <c r="E63" s="7"/>
    </row>
    <row r="64" spans="1:5" ht="14.4" x14ac:dyDescent="0.3">
      <c r="A64" s="21">
        <f t="shared" si="0"/>
        <v>9.5</v>
      </c>
      <c r="B64" s="13">
        <v>93.2</v>
      </c>
      <c r="C64" s="22">
        <f>_xll.Interpolate($A$9:$A$16,$B$9:$B$16,B64,FALSE,FALSE)</f>
        <v>97.051439690483974</v>
      </c>
      <c r="D64" s="8"/>
      <c r="E64" s="7"/>
    </row>
    <row r="65" spans="1:5" ht="14.4" x14ac:dyDescent="0.3">
      <c r="A65" s="21">
        <f t="shared" si="0"/>
        <v>9.75</v>
      </c>
      <c r="B65" s="13">
        <v>96.6</v>
      </c>
      <c r="C65" s="22">
        <f>_xll.Interpolate($A$9:$A$16,$B$9:$B$16,B65,FALSE,FALSE)</f>
        <v>97.098917104085317</v>
      </c>
      <c r="D65" s="8"/>
      <c r="E65" s="7"/>
    </row>
    <row r="66" spans="1:5" ht="14.4" x14ac:dyDescent="0.3">
      <c r="A66" s="21">
        <f t="shared" si="0"/>
        <v>10</v>
      </c>
      <c r="B66" s="13">
        <v>100.1</v>
      </c>
      <c r="C66" s="22">
        <f>_xll.Interpolate($A$9:$A$16,$B$9:$B$16,B66,FALSE,FALSE)</f>
        <v>97.147790912204357</v>
      </c>
      <c r="D66" s="8"/>
      <c r="E66" s="7"/>
    </row>
    <row r="67" spans="1:5" ht="14.4" x14ac:dyDescent="0.3">
      <c r="A67" s="21">
        <f t="shared" si="0"/>
        <v>10.25</v>
      </c>
      <c r="B67" s="13">
        <v>103.7</v>
      </c>
      <c r="C67" s="22">
        <f>_xll.Interpolate($A$9:$A$16,$B$9:$B$16,B67,FALSE,FALSE)</f>
        <v>97.198061114841067</v>
      </c>
      <c r="D67" s="8"/>
      <c r="E67" s="7"/>
    </row>
    <row r="68" spans="1:5" ht="14.4" x14ac:dyDescent="0.3">
      <c r="A68" s="21">
        <f t="shared" si="0"/>
        <v>10.5</v>
      </c>
      <c r="B68" s="13">
        <v>107</v>
      </c>
      <c r="C68" s="22">
        <f>_xll.Interpolate($A$9:$A$16,$B$9:$B$16,B68,FALSE,FALSE)</f>
        <v>97.24414213392474</v>
      </c>
      <c r="D68" s="8"/>
      <c r="E68" s="7"/>
    </row>
    <row r="69" spans="1:5" ht="14.4" x14ac:dyDescent="0.3">
      <c r="A69" s="21">
        <f t="shared" si="0"/>
        <v>10.75</v>
      </c>
      <c r="B69" s="13">
        <v>110.3</v>
      </c>
      <c r="C69" s="22">
        <f>_xll.Interpolate($A$9:$A$16,$B$9:$B$16,B69,FALSE,FALSE)</f>
        <v>97.290223153008398</v>
      </c>
      <c r="D69" s="8"/>
      <c r="E69" s="7"/>
    </row>
    <row r="70" spans="1:5" ht="14.4" x14ac:dyDescent="0.3">
      <c r="A70" s="21">
        <f t="shared" si="0"/>
        <v>11</v>
      </c>
      <c r="B70" s="13">
        <v>113.6</v>
      </c>
      <c r="C70" s="22">
        <f>_xll.Interpolate($A$9:$A$16,$B$9:$B$16,B70,FALSE,FALSE)</f>
        <v>97.336304172092056</v>
      </c>
      <c r="D70" s="8"/>
      <c r="E70" s="7"/>
    </row>
    <row r="71" spans="1:5" ht="14.4" x14ac:dyDescent="0.3">
      <c r="A71" s="21">
        <f t="shared" si="0"/>
        <v>11.25</v>
      </c>
      <c r="B71" s="13">
        <v>117.3</v>
      </c>
      <c r="C71" s="22">
        <f>_xll.Interpolate($A$9:$A$16,$B$9:$B$16,B71,FALSE,FALSE)</f>
        <v>97.387970769246465</v>
      </c>
      <c r="D71" s="8"/>
      <c r="E71" s="7"/>
    </row>
    <row r="72" spans="1:5" ht="14.4" x14ac:dyDescent="0.3">
      <c r="A72" s="21">
        <f t="shared" si="0"/>
        <v>11.5</v>
      </c>
      <c r="B72" s="13">
        <v>121.3</v>
      </c>
      <c r="C72" s="22">
        <f>_xll.Interpolate($A$9:$A$16,$B$9:$B$16,B72,FALSE,FALSE)</f>
        <v>97.443826549953926</v>
      </c>
      <c r="D72" s="8"/>
      <c r="E72" s="7"/>
    </row>
    <row r="73" spans="1:5" ht="14.4" x14ac:dyDescent="0.3">
      <c r="A73" s="21">
        <f t="shared" si="0"/>
        <v>11.75</v>
      </c>
      <c r="B73" s="13">
        <v>125.5</v>
      </c>
      <c r="C73" s="22">
        <f>_xll.Interpolate($A$9:$A$16,$B$9:$B$16,B73,FALSE,FALSE)</f>
        <v>97.502475119696769</v>
      </c>
      <c r="D73" s="8"/>
      <c r="E73" s="7"/>
    </row>
    <row r="74" spans="1:5" ht="14.4" x14ac:dyDescent="0.3">
      <c r="A74" s="21">
        <f t="shared" si="0"/>
        <v>12</v>
      </c>
      <c r="B74" s="13">
        <v>130.19999999999999</v>
      </c>
      <c r="C74" s="22">
        <f>_xll.Interpolate($A$9:$A$16,$B$9:$B$16,B74,FALSE,FALSE)</f>
        <v>97.568105662028046</v>
      </c>
      <c r="D74" s="8"/>
      <c r="E74" s="7"/>
    </row>
    <row r="75" spans="1:5" ht="14.4" x14ac:dyDescent="0.3">
      <c r="A75" s="21">
        <f t="shared" si="0"/>
        <v>12.25</v>
      </c>
      <c r="B75" s="13">
        <v>135.19999999999999</v>
      </c>
      <c r="C75" s="22">
        <f>_xll.Interpolate($A$9:$A$16,$B$9:$B$16,B75,FALSE,FALSE)</f>
        <v>97.637925387912375</v>
      </c>
      <c r="D75" s="8"/>
      <c r="E75" s="7"/>
    </row>
    <row r="76" spans="1:5" ht="14.4" x14ac:dyDescent="0.3">
      <c r="A76" s="21">
        <f t="shared" si="0"/>
        <v>12.5</v>
      </c>
      <c r="B76" s="13">
        <v>140.69999999999999</v>
      </c>
      <c r="C76" s="22">
        <f>_xll.Interpolate($A$9:$A$16,$B$9:$B$16,B76,FALSE,FALSE)</f>
        <v>97.714727086385139</v>
      </c>
      <c r="D76" s="8"/>
      <c r="E76" s="7"/>
    </row>
    <row r="77" spans="1:5" ht="14.4" x14ac:dyDescent="0.3">
      <c r="A77" s="21">
        <f t="shared" si="0"/>
        <v>12.75</v>
      </c>
      <c r="B77" s="13">
        <v>146.69999999999999</v>
      </c>
      <c r="C77" s="22">
        <f>_xll.Interpolate($A$9:$A$16,$B$9:$B$16,B77,FALSE,FALSE)</f>
        <v>97.798510757446337</v>
      </c>
      <c r="D77" s="8"/>
      <c r="E77" s="7"/>
    </row>
    <row r="78" spans="1:5" ht="14.4" x14ac:dyDescent="0.3">
      <c r="A78" s="21">
        <f t="shared" si="0"/>
        <v>13</v>
      </c>
      <c r="B78" s="13">
        <v>153.30000000000001</v>
      </c>
      <c r="C78" s="22">
        <f>_xll.Interpolate($A$9:$A$16,$B$9:$B$16,B78,FALSE,FALSE)</f>
        <v>97.890672795613654</v>
      </c>
      <c r="D78" s="8"/>
      <c r="E78" s="7"/>
    </row>
    <row r="79" spans="1:5" ht="14.4" x14ac:dyDescent="0.3">
      <c r="A79" s="21">
        <f t="shared" si="0"/>
        <v>13.25</v>
      </c>
      <c r="B79" s="13">
        <v>162.19999999999999</v>
      </c>
      <c r="C79" s="22">
        <f>_xll.Interpolate($A$9:$A$16,$B$9:$B$16,B79,FALSE,FALSE)</f>
        <v>98.014951907687774</v>
      </c>
      <c r="D79" s="8"/>
      <c r="E79" s="7"/>
    </row>
    <row r="80" spans="1:5" ht="14.4" x14ac:dyDescent="0.3">
      <c r="A80" s="21">
        <f t="shared" si="0"/>
        <v>13.5</v>
      </c>
      <c r="B80" s="13">
        <v>175.2</v>
      </c>
      <c r="C80" s="22">
        <f>_xll.Interpolate($A$9:$A$16,$B$9:$B$16,B80,FALSE,FALSE)</f>
        <v>98.196483194987039</v>
      </c>
      <c r="D80" s="8"/>
      <c r="E80" s="7"/>
    </row>
    <row r="81" spans="1:5" ht="14.4" x14ac:dyDescent="0.3">
      <c r="A81" s="21">
        <f t="shared" si="0"/>
        <v>13.75</v>
      </c>
      <c r="B81" s="13">
        <v>191.7</v>
      </c>
      <c r="C81" s="22">
        <f>_xll.Interpolate($A$9:$A$16,$B$9:$B$16,B81,FALSE,FALSE)</f>
        <v>98.426888290405344</v>
      </c>
      <c r="D81" s="8"/>
      <c r="E81" s="7"/>
    </row>
    <row r="82" spans="1:5" ht="14.4" x14ac:dyDescent="0.3">
      <c r="A82" s="21">
        <f t="shared" si="0"/>
        <v>14</v>
      </c>
      <c r="B82" s="13">
        <v>210.4</v>
      </c>
      <c r="C82" s="22">
        <f>_xll.Interpolate($A$9:$A$16,$B$9:$B$16,B82,FALSE,FALSE)</f>
        <v>98.688014065212741</v>
      </c>
      <c r="D82" s="8"/>
      <c r="E82" s="7"/>
    </row>
    <row r="83" spans="1:5" ht="14.4" x14ac:dyDescent="0.3">
      <c r="A83" s="21">
        <f t="shared" si="0"/>
        <v>14.25</v>
      </c>
      <c r="B83" s="13">
        <v>230.2</v>
      </c>
      <c r="C83" s="22">
        <f>_xll.Interpolate($A$9:$A$16,$B$9:$B$16,B83,FALSE,FALSE)</f>
        <v>98.964500179714705</v>
      </c>
      <c r="D83" s="8"/>
      <c r="E83" s="7"/>
    </row>
    <row r="84" spans="1:5" ht="14.4" x14ac:dyDescent="0.3">
      <c r="A84" s="21">
        <f t="shared" si="0"/>
        <v>14.5</v>
      </c>
      <c r="B84" s="13">
        <v>251.6</v>
      </c>
      <c r="C84" s="22">
        <f>_xll.Interpolate($A$9:$A$16,$B$9:$B$16,B84,FALSE,FALSE)</f>
        <v>99.263328606499655</v>
      </c>
      <c r="D84" s="8"/>
      <c r="E84" s="7"/>
    </row>
    <row r="85" spans="1:5" ht="14.4" x14ac:dyDescent="0.3">
      <c r="A85" s="21">
        <f t="shared" si="0"/>
        <v>14.75</v>
      </c>
      <c r="B85" s="13">
        <v>280.39999999999998</v>
      </c>
      <c r="C85" s="22">
        <f>_xll.Interpolate($A$9:$A$16,$B$9:$B$16,B85,FALSE,FALSE)</f>
        <v>99.665490227593409</v>
      </c>
      <c r="D85" s="8"/>
      <c r="E85" s="7"/>
    </row>
    <row r="86" spans="1:5" ht="14.4" x14ac:dyDescent="0.3">
      <c r="A86" s="21">
        <f t="shared" si="0"/>
        <v>15</v>
      </c>
      <c r="B86" s="13">
        <v>308.7</v>
      </c>
      <c r="C86" s="22">
        <f>_xll.Interpolate($A$9:$A$16,$B$9:$B$16,B86,FALSE,FALSE)</f>
        <v>100.06066987609874</v>
      </c>
      <c r="D86" s="8"/>
      <c r="E86" s="7"/>
    </row>
    <row r="87" spans="1:5" ht="14.4" x14ac:dyDescent="0.3">
      <c r="A87" s="21">
        <f t="shared" si="0"/>
        <v>15.25</v>
      </c>
      <c r="B87" s="13">
        <v>336.5</v>
      </c>
      <c r="C87" s="22">
        <f>_xll.Interpolate($A$9:$A$16,$B$9:$B$16,B87,FALSE,FALSE)</f>
        <v>100.44886755201563</v>
      </c>
      <c r="D87" s="8"/>
      <c r="E87" s="7"/>
    </row>
    <row r="88" spans="1:5" ht="14.4" x14ac:dyDescent="0.3">
      <c r="A88" s="21">
        <f t="shared" si="0"/>
        <v>15.5</v>
      </c>
      <c r="B88" s="13">
        <v>375.9</v>
      </c>
      <c r="C88" s="22">
        <f>_xll.Interpolate($A$9:$A$16,$B$9:$B$16,B88,FALSE,FALSE)</f>
        <v>100.99904699198419</v>
      </c>
      <c r="D88" s="8"/>
      <c r="E88" s="7"/>
    </row>
    <row r="89" spans="1:5" ht="14.4" x14ac:dyDescent="0.3">
      <c r="A89" s="21">
        <f t="shared" si="0"/>
        <v>15.75</v>
      </c>
      <c r="B89" s="13">
        <v>429.8</v>
      </c>
      <c r="C89" s="22">
        <f>_xll.Interpolate($A$9:$A$16,$B$9:$B$16,B89,FALSE,FALSE)</f>
        <v>101.7517036370173</v>
      </c>
      <c r="D89" s="8"/>
      <c r="E89" s="7"/>
    </row>
    <row r="90" spans="1:5" ht="14.4" x14ac:dyDescent="0.3">
      <c r="A90" s="21">
        <f t="shared" si="0"/>
        <v>16</v>
      </c>
      <c r="B90" s="13">
        <v>528.9</v>
      </c>
      <c r="C90" s="22">
        <f>_xll.Interpolate($A$9:$A$16,$B$9:$B$16,B90,FALSE,FALSE)</f>
        <v>102.66751570489023</v>
      </c>
      <c r="D90" s="8"/>
      <c r="E90" s="7"/>
    </row>
    <row r="91" spans="1:5" ht="14.4" x14ac:dyDescent="0.3">
      <c r="A91" s="21">
        <f t="shared" si="0"/>
        <v>16.25</v>
      </c>
      <c r="B91" s="13">
        <v>733.6</v>
      </c>
      <c r="C91" s="22">
        <f>_xll.Interpolate($A$9:$A$16,$B$9:$B$16,B91,FALSE,FALSE)</f>
        <v>104.01292225851957</v>
      </c>
      <c r="D91" s="8"/>
      <c r="E91" s="7"/>
    </row>
    <row r="92" spans="1:5" ht="14.4" x14ac:dyDescent="0.3">
      <c r="A92" s="21">
        <f t="shared" si="0"/>
        <v>16.5</v>
      </c>
      <c r="B92" s="13">
        <v>916.5</v>
      </c>
      <c r="C92" s="22">
        <f>_xll.Interpolate($A$9:$A$16,$B$9:$B$16,B92,FALSE,FALSE)</f>
        <v>104.88360015869135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1006</v>
      </c>
      <c r="C93" s="22">
        <f>_xll.Interpolate($A$9:$A$16,$B$9:$B$16,B93,FALSE,FALSE)</f>
        <v>105.21062225103377</v>
      </c>
      <c r="D93" s="8"/>
      <c r="E93" s="7"/>
    </row>
    <row r="94" spans="1:5" ht="14.4" x14ac:dyDescent="0.3">
      <c r="A94" s="21">
        <f t="shared" si="1"/>
        <v>17</v>
      </c>
      <c r="B94" s="13">
        <v>1079.4000000000001</v>
      </c>
      <c r="C94" s="22">
        <f>_xll.Interpolate($A$9:$A$16,$B$9:$B$16,B94,FALSE,FALSE)</f>
        <v>105.37666590213801</v>
      </c>
      <c r="D94" s="8"/>
      <c r="E94" s="7"/>
    </row>
    <row r="95" spans="1:5" ht="14.4" x14ac:dyDescent="0.3">
      <c r="A95" s="21">
        <f t="shared" si="1"/>
        <v>17.25</v>
      </c>
      <c r="B95" s="13">
        <v>1099.0999999999999</v>
      </c>
      <c r="C95" s="22">
        <f>_xll.Interpolate($A$9:$A$16,$B$9:$B$16,B95,FALSE,FALSE)</f>
        <v>105.42123075127634</v>
      </c>
      <c r="D95" s="8"/>
      <c r="E95" s="7"/>
    </row>
    <row r="96" spans="1:5" ht="14.4" x14ac:dyDescent="0.3">
      <c r="A96" s="21">
        <f t="shared" si="1"/>
        <v>17.5</v>
      </c>
      <c r="B96" s="13">
        <v>1111.5</v>
      </c>
      <c r="C96" s="22">
        <f>_xll.Interpolate($A$9:$A$16,$B$9:$B$16,B96,FALSE,FALSE)</f>
        <v>105.44875785450914</v>
      </c>
      <c r="D96" s="8"/>
      <c r="E96" s="7"/>
    </row>
    <row r="97" spans="1:5" ht="14.4" x14ac:dyDescent="0.3">
      <c r="A97" s="21">
        <f t="shared" si="1"/>
        <v>17.75</v>
      </c>
      <c r="B97" s="13">
        <v>1114.9000000000001</v>
      </c>
      <c r="C97" s="22">
        <f>_xll.Interpolate($A$9:$A$16,$B$9:$B$16,B97,FALSE,FALSE)</f>
        <v>105.45288694876248</v>
      </c>
      <c r="D97" s="8"/>
      <c r="E97" s="7"/>
    </row>
    <row r="98" spans="1:5" ht="14.4" x14ac:dyDescent="0.3">
      <c r="A98" s="21">
        <f t="shared" si="1"/>
        <v>18</v>
      </c>
      <c r="B98" s="13">
        <v>1108.0999999999999</v>
      </c>
      <c r="C98" s="22">
        <f>_xll.Interpolate($A$9:$A$16,$B$9:$B$16,B98,FALSE,FALSE)</f>
        <v>105.44159032702481</v>
      </c>
      <c r="D98" s="8"/>
      <c r="E98" s="7"/>
    </row>
    <row r="99" spans="1:5" ht="14.4" x14ac:dyDescent="0.3">
      <c r="A99" s="21">
        <f t="shared" si="1"/>
        <v>18.25</v>
      </c>
      <c r="B99" s="13">
        <v>1092.3</v>
      </c>
      <c r="C99" s="22">
        <f>_xll.Interpolate($A$9:$A$16,$B$9:$B$16,B99,FALSE,FALSE)</f>
        <v>105.40584796071083</v>
      </c>
      <c r="D99" s="8"/>
      <c r="E99" s="7"/>
    </row>
    <row r="100" spans="1:5" ht="14.4" x14ac:dyDescent="0.3">
      <c r="A100" s="21">
        <f t="shared" si="1"/>
        <v>18.5</v>
      </c>
      <c r="B100" s="13">
        <v>1069.7</v>
      </c>
      <c r="C100" s="22">
        <f>_xll.Interpolate($A$9:$A$16,$B$9:$B$16,B100,FALSE,FALSE)</f>
        <v>105.35472280383132</v>
      </c>
      <c r="D100" s="8"/>
      <c r="E100" s="7"/>
    </row>
    <row r="101" spans="1:5" ht="14.4" x14ac:dyDescent="0.3">
      <c r="A101" s="21">
        <f t="shared" si="1"/>
        <v>18.75</v>
      </c>
      <c r="B101" s="13">
        <v>1041.9000000000001</v>
      </c>
      <c r="C101" s="22">
        <f>_xll.Interpolate($A$9:$A$16,$B$9:$B$16,B101,FALSE,FALSE)</f>
        <v>105.29183433651936</v>
      </c>
      <c r="D101" s="8"/>
      <c r="E101" s="7"/>
    </row>
    <row r="102" spans="1:5" ht="14.4" x14ac:dyDescent="0.3">
      <c r="A102" s="21">
        <f t="shared" si="1"/>
        <v>19</v>
      </c>
      <c r="B102" s="13">
        <v>1007.2</v>
      </c>
      <c r="C102" s="22">
        <f>_xll.Interpolate($A$9:$A$16,$B$9:$B$16,B102,FALSE,FALSE)</f>
        <v>105.21333686113357</v>
      </c>
      <c r="D102" s="8"/>
      <c r="E102" s="7"/>
    </row>
    <row r="103" spans="1:5" ht="14.4" x14ac:dyDescent="0.3">
      <c r="A103" s="21">
        <f t="shared" si="1"/>
        <v>19.25</v>
      </c>
      <c r="B103" s="13">
        <v>954.6</v>
      </c>
      <c r="C103" s="22">
        <f>_xll.Interpolate($A$9:$A$16,$B$9:$B$16,B103,FALSE,FALSE)</f>
        <v>105.04115200369691</v>
      </c>
      <c r="D103" s="8"/>
      <c r="E103" s="7"/>
    </row>
    <row r="104" spans="1:5" ht="14.4" x14ac:dyDescent="0.3">
      <c r="A104" s="21">
        <f t="shared" si="1"/>
        <v>19.5</v>
      </c>
      <c r="B104" s="13">
        <v>900.7</v>
      </c>
      <c r="C104" s="22">
        <f>_xll.Interpolate($A$9:$A$16,$B$9:$B$16,B104,FALSE,FALSE)</f>
        <v>104.81826369803288</v>
      </c>
      <c r="D104" s="8"/>
      <c r="E104" s="7"/>
    </row>
    <row r="105" spans="1:5" ht="14.4" x14ac:dyDescent="0.3">
      <c r="A105" s="21">
        <f t="shared" si="1"/>
        <v>19.75</v>
      </c>
      <c r="B105" s="13">
        <v>858.9</v>
      </c>
      <c r="C105" s="22">
        <f>_xll.Interpolate($A$9:$A$16,$B$9:$B$16,B105,FALSE,FALSE)</f>
        <v>104.64541154261997</v>
      </c>
      <c r="D105" s="8"/>
      <c r="E105" s="7"/>
    </row>
    <row r="106" spans="1:5" ht="14.4" x14ac:dyDescent="0.3">
      <c r="A106" s="21">
        <f t="shared" si="1"/>
        <v>20</v>
      </c>
      <c r="B106" s="13">
        <v>819.1</v>
      </c>
      <c r="C106" s="22">
        <f>_xll.Interpolate($A$9:$A$16,$B$9:$B$16,B106,FALSE,FALSE)</f>
        <v>104.48082982526509</v>
      </c>
      <c r="D106" s="8"/>
      <c r="E106" s="7"/>
    </row>
    <row r="107" spans="1:5" ht="14.4" x14ac:dyDescent="0.3">
      <c r="A107" s="21">
        <f t="shared" si="1"/>
        <v>20.25</v>
      </c>
      <c r="B107" s="13">
        <v>780.5</v>
      </c>
      <c r="C107" s="22">
        <f>_xll.Interpolate($A$9:$A$16,$B$9:$B$16,B107,FALSE,FALSE)</f>
        <v>104.27894525860087</v>
      </c>
      <c r="D107" s="8"/>
      <c r="E107" s="7"/>
    </row>
    <row r="108" spans="1:5" ht="14.4" x14ac:dyDescent="0.3">
      <c r="A108" s="21">
        <f t="shared" si="1"/>
        <v>20.5</v>
      </c>
      <c r="B108" s="13">
        <v>739.7</v>
      </c>
      <c r="C108" s="22">
        <f>_xll.Interpolate($A$9:$A$16,$B$9:$B$16,B108,FALSE,FALSE)</f>
        <v>104.04752226492673</v>
      </c>
      <c r="D108" s="8"/>
      <c r="E108" s="7"/>
    </row>
    <row r="109" spans="1:5" ht="14.4" x14ac:dyDescent="0.3">
      <c r="A109" s="21">
        <f t="shared" si="1"/>
        <v>20.75</v>
      </c>
      <c r="B109" s="13">
        <v>678.1</v>
      </c>
      <c r="C109" s="22">
        <f>_xll.Interpolate($A$9:$A$16,$B$9:$B$16,B109,FALSE,FALSE)</f>
        <v>103.69811892153636</v>
      </c>
      <c r="D109" s="8"/>
      <c r="E109" s="7"/>
    </row>
    <row r="110" spans="1:5" ht="14.4" x14ac:dyDescent="0.3">
      <c r="A110" s="21">
        <f t="shared" si="1"/>
        <v>21</v>
      </c>
      <c r="B110" s="13">
        <v>640.20000000000005</v>
      </c>
      <c r="C110" s="22">
        <f>_xll.Interpolate($A$9:$A$16,$B$9:$B$16,B110,FALSE,FALSE)</f>
        <v>103.48314511123613</v>
      </c>
      <c r="D110" s="8"/>
      <c r="E110" s="7"/>
    </row>
    <row r="111" spans="1:5" ht="14.4" x14ac:dyDescent="0.3">
      <c r="A111" s="21">
        <f t="shared" si="1"/>
        <v>21.25</v>
      </c>
      <c r="B111" s="13">
        <v>614.20000000000005</v>
      </c>
      <c r="C111" s="22">
        <f>_xll.Interpolate($A$9:$A$16,$B$9:$B$16,B111,FALSE,FALSE)</f>
        <v>103.33566967409084</v>
      </c>
      <c r="D111" s="8"/>
      <c r="E111" s="7"/>
    </row>
    <row r="112" spans="1:5" ht="14.4" x14ac:dyDescent="0.3">
      <c r="A112" s="21">
        <f t="shared" si="1"/>
        <v>21.5</v>
      </c>
      <c r="B112" s="13">
        <v>582.9</v>
      </c>
      <c r="C112" s="22">
        <f>_xll.Interpolate($A$9:$A$16,$B$9:$B$16,B112,FALSE,FALSE)</f>
        <v>103.10125436479153</v>
      </c>
      <c r="D112" s="8"/>
      <c r="E112" s="7"/>
    </row>
    <row r="113" spans="1:5" ht="14.4" x14ac:dyDescent="0.3">
      <c r="A113" s="21">
        <f t="shared" si="1"/>
        <v>21.75</v>
      </c>
      <c r="B113" s="13">
        <v>556.6</v>
      </c>
      <c r="C113" s="22">
        <f>_xll.Interpolate($A$9:$A$16,$B$9:$B$16,B113,FALSE,FALSE)</f>
        <v>102.89000757302479</v>
      </c>
      <c r="D113" s="8"/>
      <c r="E113" s="7"/>
    </row>
    <row r="114" spans="1:5" ht="14.4" x14ac:dyDescent="0.3">
      <c r="A114" s="21">
        <f t="shared" si="1"/>
        <v>22</v>
      </c>
      <c r="B114" s="13">
        <v>530.20000000000005</v>
      </c>
      <c r="C114" s="22">
        <f>_xll.Interpolate($A$9:$A$16,$B$9:$B$16,B114,FALSE,FALSE)</f>
        <v>102.67795756151749</v>
      </c>
      <c r="D114" s="8"/>
      <c r="E114" s="7"/>
    </row>
    <row r="115" spans="1:5" ht="14.4" x14ac:dyDescent="0.3">
      <c r="A115" s="21">
        <f t="shared" si="1"/>
        <v>22.25</v>
      </c>
      <c r="B115" s="13">
        <v>506</v>
      </c>
      <c r="C115" s="22">
        <f>_xll.Interpolate($A$9:$A$16,$B$9:$B$16,B115,FALSE,FALSE)</f>
        <v>102.48357838430246</v>
      </c>
      <c r="D115" s="8"/>
      <c r="E115" s="7"/>
    </row>
    <row r="116" spans="1:5" ht="14.4" x14ac:dyDescent="0.3">
      <c r="A116" s="21">
        <f t="shared" si="1"/>
        <v>22.5</v>
      </c>
      <c r="B116" s="13">
        <v>483.3</v>
      </c>
      <c r="C116" s="22">
        <f>_xll.Interpolate($A$9:$A$16,$B$9:$B$16,B116,FALSE,FALSE)</f>
        <v>102.3012475031958</v>
      </c>
      <c r="D116" s="8"/>
      <c r="E116" s="7"/>
    </row>
    <row r="117" spans="1:5" ht="14.4" x14ac:dyDescent="0.3">
      <c r="A117" s="21">
        <f t="shared" si="1"/>
        <v>22.75</v>
      </c>
      <c r="B117" s="13">
        <v>460.9</v>
      </c>
      <c r="C117" s="22">
        <f>_xll.Interpolate($A$9:$A$16,$B$9:$B$16,B117,FALSE,FALSE)</f>
        <v>102.12132628131081</v>
      </c>
      <c r="D117" s="8"/>
      <c r="E117" s="7"/>
    </row>
    <row r="118" spans="1:5" ht="14.4" x14ac:dyDescent="0.3">
      <c r="A118" s="21">
        <f t="shared" si="1"/>
        <v>23</v>
      </c>
      <c r="B118" s="13">
        <v>440.5</v>
      </c>
      <c r="C118" s="22">
        <f>_xll.Interpolate($A$9:$A$16,$B$9:$B$16,B118,FALSE,FALSE)</f>
        <v>101.90111785040976</v>
      </c>
      <c r="D118" s="8"/>
      <c r="E118" s="7"/>
    </row>
    <row r="119" spans="1:5" ht="14.4" x14ac:dyDescent="0.3">
      <c r="A119" s="21">
        <f t="shared" si="1"/>
        <v>23.25</v>
      </c>
      <c r="B119" s="13">
        <v>421.9</v>
      </c>
      <c r="C119" s="22">
        <f>_xll.Interpolate($A$9:$A$16,$B$9:$B$16,B119,FALSE,FALSE)</f>
        <v>101.64138847012005</v>
      </c>
      <c r="D119" s="8"/>
      <c r="E119" s="7"/>
    </row>
    <row r="120" spans="1:5" ht="14.4" x14ac:dyDescent="0.3">
      <c r="A120" s="21">
        <f t="shared" si="1"/>
        <v>23.5</v>
      </c>
      <c r="B120" s="13">
        <v>403.8</v>
      </c>
      <c r="C120" s="22">
        <f>_xll.Interpolate($A$9:$A$16,$B$9:$B$16,B120,FALSE,FALSE)</f>
        <v>101.38864106241876</v>
      </c>
      <c r="D120" s="8"/>
      <c r="E120" s="7"/>
    </row>
    <row r="121" spans="1:5" ht="14.4" x14ac:dyDescent="0.3">
      <c r="A121" s="21">
        <f t="shared" si="1"/>
        <v>23.75</v>
      </c>
      <c r="B121" s="13">
        <v>386.8</v>
      </c>
      <c r="C121" s="22">
        <f>_xll.Interpolate($A$9:$A$16,$B$9:$B$16,B121,FALSE,FALSE)</f>
        <v>101.15125399441203</v>
      </c>
      <c r="D121" s="8"/>
      <c r="E121" s="7"/>
    </row>
    <row r="122" spans="1:5" ht="14.4" x14ac:dyDescent="0.3">
      <c r="A122" s="21">
        <f t="shared" si="1"/>
        <v>24</v>
      </c>
      <c r="B122" s="13">
        <v>370.7</v>
      </c>
      <c r="C122" s="22">
        <f>_xll.Interpolate($A$9:$A$16,$B$9:$B$16,B122,FALSE,FALSE)</f>
        <v>100.92643447706448</v>
      </c>
      <c r="D122" s="8"/>
      <c r="E122" s="7"/>
    </row>
    <row r="123" spans="1:5" ht="14.4" x14ac:dyDescent="0.3">
      <c r="A123" s="21">
        <f t="shared" si="1"/>
        <v>24.25</v>
      </c>
      <c r="B123" s="13">
        <v>353.2</v>
      </c>
      <c r="C123" s="22">
        <f>_xll.Interpolate($A$9:$A$16,$B$9:$B$16,B123,FALSE,FALSE)</f>
        <v>100.6820654364693</v>
      </c>
      <c r="D123" s="8"/>
      <c r="E123" s="7"/>
    </row>
    <row r="124" spans="1:5" ht="14.4" x14ac:dyDescent="0.3">
      <c r="A124" s="21">
        <f t="shared" si="1"/>
        <v>24.5</v>
      </c>
      <c r="B124" s="13">
        <v>332.4</v>
      </c>
      <c r="C124" s="22">
        <f>_xll.Interpolate($A$9:$A$16,$B$9:$B$16,B124,FALSE,FALSE)</f>
        <v>100.39161537679048</v>
      </c>
      <c r="D124" s="8"/>
      <c r="E124" s="7"/>
    </row>
    <row r="125" spans="1:5" ht="14.4" x14ac:dyDescent="0.3">
      <c r="A125" s="21">
        <f t="shared" si="1"/>
        <v>24.75</v>
      </c>
      <c r="B125" s="13">
        <v>310.2</v>
      </c>
      <c r="C125" s="22">
        <f>_xll.Interpolate($A$9:$A$16,$B$9:$B$16,B125,FALSE,FALSE)</f>
        <v>100.08161579386405</v>
      </c>
      <c r="D125" s="8"/>
      <c r="E125" s="7"/>
    </row>
    <row r="126" spans="1:5" ht="14.4" x14ac:dyDescent="0.3">
      <c r="A126" s="21">
        <f t="shared" si="1"/>
        <v>25</v>
      </c>
      <c r="B126" s="13">
        <v>289.2</v>
      </c>
      <c r="C126" s="22">
        <f>_xll.Interpolate($A$9:$A$16,$B$9:$B$16,B126,FALSE,FALSE)</f>
        <v>99.788372945149845</v>
      </c>
      <c r="D126" s="8"/>
      <c r="E126" s="7"/>
    </row>
    <row r="127" spans="1:5" ht="14.4" x14ac:dyDescent="0.3">
      <c r="A127" s="21">
        <f t="shared" si="1"/>
        <v>25.25</v>
      </c>
      <c r="B127" s="13">
        <v>270</v>
      </c>
      <c r="C127" s="22">
        <f>_xll.Interpolate($A$9:$A$16,$B$9:$B$16,B127,FALSE,FALSE)</f>
        <v>99.520265197754</v>
      </c>
      <c r="D127" s="8"/>
      <c r="E127" s="7"/>
    </row>
    <row r="128" spans="1:5" ht="14.4" x14ac:dyDescent="0.3">
      <c r="A128" s="21">
        <f t="shared" si="1"/>
        <v>25.5</v>
      </c>
      <c r="B128" s="13">
        <v>252</v>
      </c>
      <c r="C128" s="22">
        <f>_xll.Interpolate($A$9:$A$16,$B$9:$B$16,B128,FALSE,FALSE)</f>
        <v>99.268914184570406</v>
      </c>
      <c r="D128" s="8"/>
      <c r="E128" s="7"/>
    </row>
    <row r="129" spans="1:5" ht="14.4" x14ac:dyDescent="0.3">
      <c r="A129" s="21">
        <f t="shared" si="1"/>
        <v>25.75</v>
      </c>
      <c r="B129" s="13">
        <v>235.3</v>
      </c>
      <c r="C129" s="22">
        <f>_xll.Interpolate($A$9:$A$16,$B$9:$B$16,B129,FALSE,FALSE)</f>
        <v>99.035716300116732</v>
      </c>
      <c r="D129" s="8"/>
      <c r="E129" s="7"/>
    </row>
    <row r="130" spans="1:5" ht="14.4" x14ac:dyDescent="0.3">
      <c r="A130" s="21">
        <f t="shared" si="1"/>
        <v>26</v>
      </c>
      <c r="B130" s="13">
        <v>222.7</v>
      </c>
      <c r="C130" s="22">
        <f>_xll.Interpolate($A$9:$A$16,$B$9:$B$16,B130,FALSE,FALSE)</f>
        <v>98.859770590888203</v>
      </c>
      <c r="D130" s="8"/>
      <c r="E130" s="7"/>
    </row>
    <row r="131" spans="1:5" ht="14.4" x14ac:dyDescent="0.3">
      <c r="A131" s="21">
        <f t="shared" si="1"/>
        <v>26.25</v>
      </c>
      <c r="B131" s="13">
        <v>211.3</v>
      </c>
      <c r="C131" s="22">
        <f>_xll.Interpolate($A$9:$A$16,$B$9:$B$16,B131,FALSE,FALSE)</f>
        <v>98.700581615871926</v>
      </c>
      <c r="D131" s="8"/>
      <c r="E131" s="7"/>
    </row>
    <row r="132" spans="1:5" ht="14.4" x14ac:dyDescent="0.3">
      <c r="A132" s="21">
        <f t="shared" si="1"/>
        <v>26.5</v>
      </c>
      <c r="B132" s="13">
        <v>197.5</v>
      </c>
      <c r="C132" s="22">
        <f>_xll.Interpolate($A$9:$A$16,$B$9:$B$16,B132,FALSE,FALSE)</f>
        <v>98.50787917243116</v>
      </c>
      <c r="D132" s="8"/>
      <c r="E132" s="7"/>
    </row>
    <row r="133" spans="1:5" ht="14.4" x14ac:dyDescent="0.3">
      <c r="A133" s="21">
        <f t="shared" si="1"/>
        <v>26.75</v>
      </c>
      <c r="B133" s="13">
        <v>184.4</v>
      </c>
      <c r="C133" s="22">
        <f>_xll.Interpolate($A$9:$A$16,$B$9:$B$16,B133,FALSE,FALSE)</f>
        <v>98.324951490614211</v>
      </c>
      <c r="D133" s="8"/>
      <c r="E133" s="7"/>
    </row>
    <row r="134" spans="1:5" ht="14.4" x14ac:dyDescent="0.3">
      <c r="A134" s="21">
        <f t="shared" si="1"/>
        <v>27</v>
      </c>
      <c r="B134" s="13">
        <v>172.3</v>
      </c>
      <c r="C134" s="22">
        <f>_xll.Interpolate($A$9:$A$16,$B$9:$B$16,B134,FALSE,FALSE)</f>
        <v>98.155987753974131</v>
      </c>
      <c r="D134" s="8"/>
      <c r="E134" s="7"/>
    </row>
    <row r="135" spans="1:5" ht="14.4" x14ac:dyDescent="0.3">
      <c r="A135" s="21">
        <f t="shared" si="1"/>
        <v>27.25</v>
      </c>
      <c r="B135" s="13">
        <v>160.9</v>
      </c>
      <c r="C135" s="22">
        <f>_xll.Interpolate($A$9:$A$16,$B$9:$B$16,B135,FALSE,FALSE)</f>
        <v>97.996798778957853</v>
      </c>
      <c r="D135" s="8"/>
      <c r="E135" s="7"/>
    </row>
    <row r="136" spans="1:5" ht="14.4" x14ac:dyDescent="0.3">
      <c r="A136" s="21">
        <f t="shared" si="1"/>
        <v>27.5</v>
      </c>
      <c r="B136" s="13">
        <v>150.30000000000001</v>
      </c>
      <c r="C136" s="22">
        <f>_xll.Interpolate($A$9:$A$16,$B$9:$B$16,B136,FALSE,FALSE)</f>
        <v>97.848780960083062</v>
      </c>
      <c r="D136" s="8"/>
      <c r="E136" s="7"/>
    </row>
    <row r="137" spans="1:5" ht="14.4" x14ac:dyDescent="0.3">
      <c r="A137" s="21">
        <f t="shared" si="1"/>
        <v>27.75</v>
      </c>
      <c r="B137" s="13">
        <v>140.30000000000001</v>
      </c>
      <c r="C137" s="22">
        <f>_xll.Interpolate($A$9:$A$16,$B$9:$B$16,B137,FALSE,FALSE)</f>
        <v>97.709141508314389</v>
      </c>
      <c r="D137" s="8"/>
      <c r="E137" s="7"/>
    </row>
    <row r="138" spans="1:5" ht="14.4" x14ac:dyDescent="0.3">
      <c r="A138" s="21">
        <f t="shared" si="1"/>
        <v>28</v>
      </c>
      <c r="B138" s="13">
        <v>130.69999999999999</v>
      </c>
      <c r="C138" s="22">
        <f>_xll.Interpolate($A$9:$A$16,$B$9:$B$16,B138,FALSE,FALSE)</f>
        <v>97.57508763461648</v>
      </c>
      <c r="D138" s="8"/>
      <c r="E138" s="7"/>
    </row>
    <row r="139" spans="1:5" ht="14.4" x14ac:dyDescent="0.3">
      <c r="A139" s="21">
        <f t="shared" si="1"/>
        <v>28.25</v>
      </c>
      <c r="B139" s="13">
        <v>122.1</v>
      </c>
      <c r="C139" s="22">
        <f>_xll.Interpolate($A$9:$A$16,$B$9:$B$16,B139,FALSE,FALSE)</f>
        <v>97.454997706095426</v>
      </c>
      <c r="D139" s="8"/>
      <c r="E139" s="7"/>
    </row>
    <row r="140" spans="1:5" ht="14.4" x14ac:dyDescent="0.3">
      <c r="A140" s="21">
        <f t="shared" si="1"/>
        <v>28.5</v>
      </c>
      <c r="B140" s="13">
        <v>114.1</v>
      </c>
      <c r="C140" s="22">
        <f>_xll.Interpolate($A$9:$A$16,$B$9:$B$16,B140,FALSE,FALSE)</f>
        <v>97.343286144680491</v>
      </c>
      <c r="D140" s="8"/>
      <c r="E140" s="7"/>
    </row>
    <row r="141" spans="1:5" ht="14.4" x14ac:dyDescent="0.3">
      <c r="A141" s="21">
        <f t="shared" si="1"/>
        <v>28.75</v>
      </c>
      <c r="B141" s="13">
        <v>106.7</v>
      </c>
      <c r="C141" s="22">
        <f>_xll.Interpolate($A$9:$A$16,$B$9:$B$16,B141,FALSE,FALSE)</f>
        <v>97.239952950371674</v>
      </c>
      <c r="D141" s="8"/>
      <c r="E141" s="7"/>
    </row>
    <row r="142" spans="1:5" ht="14.4" x14ac:dyDescent="0.3">
      <c r="A142" s="21">
        <f t="shared" si="1"/>
        <v>29</v>
      </c>
      <c r="B142" s="13">
        <v>99.7</v>
      </c>
      <c r="C142" s="22">
        <f>_xll.Interpolate($A$9:$A$16,$B$9:$B$16,B142,FALSE,FALSE)</f>
        <v>97.142205334133607</v>
      </c>
      <c r="D142" s="8"/>
      <c r="E142" s="7"/>
    </row>
    <row r="143" spans="1:5" ht="14.4" x14ac:dyDescent="0.3">
      <c r="A143" s="21">
        <f t="shared" si="1"/>
        <v>29.25</v>
      </c>
      <c r="B143" s="13">
        <v>93.3</v>
      </c>
      <c r="C143" s="22">
        <f>_xll.Interpolate($A$9:$A$16,$B$9:$B$16,B143,FALSE,FALSE)</f>
        <v>97.052836085001658</v>
      </c>
      <c r="D143" s="8"/>
      <c r="E143" s="7"/>
    </row>
    <row r="144" spans="1:5" ht="14.4" x14ac:dyDescent="0.3">
      <c r="A144" s="21">
        <f t="shared" si="1"/>
        <v>29.5</v>
      </c>
      <c r="B144" s="13">
        <v>87.2</v>
      </c>
      <c r="C144" s="22">
        <f>_xll.Interpolate($A$9:$A$16,$B$9:$B$16,B144,FALSE,FALSE)</f>
        <v>96.967656019422776</v>
      </c>
      <c r="D144" s="8"/>
      <c r="E144" s="7"/>
    </row>
    <row r="145" spans="1:5" ht="14.4" x14ac:dyDescent="0.3">
      <c r="A145" s="21">
        <f t="shared" si="1"/>
        <v>29.75</v>
      </c>
      <c r="B145" s="13">
        <v>81.599999999999994</v>
      </c>
      <c r="C145" s="22">
        <f>_xll.Interpolate($A$9:$A$16,$B$9:$B$16,B145,FALSE,FALSE)</f>
        <v>96.889457926432314</v>
      </c>
      <c r="D145" s="8"/>
      <c r="E145" s="7"/>
    </row>
    <row r="146" spans="1:5" ht="14.4" x14ac:dyDescent="0.3">
      <c r="A146" s="21">
        <f t="shared" si="1"/>
        <v>30</v>
      </c>
      <c r="B146" s="13">
        <v>76.3</v>
      </c>
      <c r="C146" s="22">
        <f>_xll.Interpolate($A$9:$A$16,$B$9:$B$16,B146,FALSE,FALSE)</f>
        <v>96.815449016994933</v>
      </c>
      <c r="D146" s="8"/>
      <c r="E146" s="7"/>
    </row>
    <row r="147" spans="1:5" ht="14.4" x14ac:dyDescent="0.3">
      <c r="A147" s="21">
        <f t="shared" si="1"/>
        <v>30.25</v>
      </c>
      <c r="B147" s="13">
        <v>71.400000000000006</v>
      </c>
      <c r="C147" s="22">
        <f>_xll.Interpolate($A$9:$A$16,$B$9:$B$16,B147,FALSE,FALSE)</f>
        <v>96.747025685628273</v>
      </c>
      <c r="D147" s="8"/>
      <c r="E147" s="7"/>
    </row>
    <row r="148" spans="1:5" ht="14.4" x14ac:dyDescent="0.3">
      <c r="A148" s="21">
        <f t="shared" si="1"/>
        <v>30.5</v>
      </c>
      <c r="B148" s="13">
        <v>66.8</v>
      </c>
      <c r="C148" s="22">
        <f>_xll.Interpolate($A$9:$A$16,$B$9:$B$16,B148,FALSE,FALSE)</f>
        <v>96.682791537814694</v>
      </c>
      <c r="D148" s="8"/>
      <c r="E148" s="7"/>
    </row>
    <row r="149" spans="1:5" ht="14.4" x14ac:dyDescent="0.3">
      <c r="A149" s="21">
        <f t="shared" si="1"/>
        <v>30.75</v>
      </c>
      <c r="B149" s="13">
        <v>62.5</v>
      </c>
      <c r="C149" s="22">
        <f>_xll.Interpolate($A$9:$A$16,$B$9:$B$16,B149,FALSE,FALSE)</f>
        <v>96.622746573554167</v>
      </c>
      <c r="D149" s="8"/>
      <c r="E149" s="7"/>
    </row>
    <row r="150" spans="1:5" ht="14.4" x14ac:dyDescent="0.3">
      <c r="A150" s="21">
        <f t="shared" si="1"/>
        <v>31</v>
      </c>
      <c r="B150" s="13">
        <v>58.4</v>
      </c>
      <c r="C150" s="22">
        <f>_xll.Interpolate($A$9:$A$16,$B$9:$B$16,B150,FALSE,FALSE)</f>
        <v>96.565494398329008</v>
      </c>
      <c r="D150" s="8"/>
      <c r="E150" s="7"/>
    </row>
    <row r="151" spans="1:5" ht="14.4" x14ac:dyDescent="0.3">
      <c r="A151" s="21">
        <f t="shared" si="1"/>
        <v>31.25</v>
      </c>
      <c r="B151" s="13">
        <v>54.7</v>
      </c>
      <c r="C151" s="22">
        <f>_xll.Interpolate($A$9:$A$16,$B$9:$B$16,B151,FALSE,FALSE)</f>
        <v>96.513827801174614</v>
      </c>
      <c r="D151" s="8"/>
      <c r="E151" s="7"/>
    </row>
    <row r="152" spans="1:5" ht="14.4" x14ac:dyDescent="0.3">
      <c r="A152" s="21">
        <f t="shared" si="1"/>
        <v>31.5</v>
      </c>
      <c r="B152" s="13">
        <v>51.1</v>
      </c>
      <c r="C152" s="22">
        <f>_xll.Interpolate($A$9:$A$16,$B$9:$B$16,B152,FALSE,FALSE)</f>
        <v>96.463557598537889</v>
      </c>
      <c r="D152" s="8"/>
      <c r="E152" s="7"/>
    </row>
    <row r="153" spans="1:5" ht="14.4" x14ac:dyDescent="0.3">
      <c r="A153" s="21">
        <f t="shared" si="1"/>
        <v>31.75</v>
      </c>
      <c r="B153" s="13">
        <v>47.8</v>
      </c>
      <c r="C153" s="22">
        <f>_xll.Interpolate($A$9:$A$16,$B$9:$B$16,B153,FALSE,FALSE)</f>
        <v>96.417476579454231</v>
      </c>
      <c r="D153" s="8"/>
      <c r="E153" s="7"/>
    </row>
    <row r="154" spans="1:5" ht="14.4" x14ac:dyDescent="0.3">
      <c r="A154" s="21">
        <f t="shared" si="1"/>
        <v>32</v>
      </c>
      <c r="B154" s="13">
        <v>44.8</v>
      </c>
      <c r="C154" s="22">
        <f>_xll.Interpolate($A$9:$A$16,$B$9:$B$16,B154,FALSE,FALSE)</f>
        <v>96.375584743923625</v>
      </c>
      <c r="D154" s="8"/>
      <c r="E154" s="7"/>
    </row>
    <row r="155" spans="1:5" ht="14.4" x14ac:dyDescent="0.3">
      <c r="A155" s="21">
        <f t="shared" si="1"/>
        <v>32.25</v>
      </c>
      <c r="B155" s="13">
        <v>41.9</v>
      </c>
      <c r="C155" s="22">
        <f>_xll.Interpolate($A$9:$A$16,$B$9:$B$16,B155,FALSE,FALSE)</f>
        <v>96.335089302910717</v>
      </c>
      <c r="D155" s="8"/>
      <c r="E155" s="7"/>
    </row>
    <row r="156" spans="1:5" ht="14.4" x14ac:dyDescent="0.3">
      <c r="A156" s="21">
        <f t="shared" si="1"/>
        <v>32.5</v>
      </c>
      <c r="B156" s="13">
        <v>39.200000000000003</v>
      </c>
      <c r="C156" s="22">
        <f>_xll.Interpolate($A$9:$A$16,$B$9:$B$16,B156,FALSE,FALSE)</f>
        <v>96.297386650933177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36.6</v>
      </c>
      <c r="C157" s="22">
        <f>_xll.Interpolate($A$9:$A$16,$B$9:$B$16,B157,FALSE,FALSE)</f>
        <v>96.261080393473321</v>
      </c>
      <c r="D157" s="8"/>
      <c r="E157" s="7"/>
    </row>
    <row r="158" spans="1:5" ht="14.4" x14ac:dyDescent="0.3">
      <c r="A158" s="21">
        <f t="shared" si="2"/>
        <v>33</v>
      </c>
      <c r="B158" s="13">
        <v>34.200000000000003</v>
      </c>
      <c r="C158" s="22">
        <f>_xll.Interpolate($A$9:$A$16,$B$9:$B$16,B158,FALSE,FALSE)</f>
        <v>96.227566925048833</v>
      </c>
      <c r="D158" s="8"/>
      <c r="E158" s="7"/>
    </row>
    <row r="159" spans="1:5" ht="14.4" x14ac:dyDescent="0.3">
      <c r="A159" s="21">
        <f t="shared" si="2"/>
        <v>33.25</v>
      </c>
      <c r="B159" s="13">
        <v>32</v>
      </c>
      <c r="C159" s="22">
        <f>_xll.Interpolate($A$9:$A$16,$B$9:$B$16,B159,FALSE,FALSE)</f>
        <v>96.196846245659728</v>
      </c>
      <c r="D159" s="8"/>
      <c r="E159" s="7"/>
    </row>
    <row r="160" spans="1:5" ht="14.4" x14ac:dyDescent="0.3">
      <c r="A160" s="21">
        <f t="shared" si="2"/>
        <v>33.5</v>
      </c>
      <c r="B160" s="13">
        <v>29.9</v>
      </c>
      <c r="C160" s="22">
        <f>_xll.Interpolate($A$9:$A$16,$B$9:$B$16,B160,FALSE,FALSE)</f>
        <v>96.167521960788307</v>
      </c>
      <c r="D160" s="8"/>
      <c r="E160" s="7"/>
    </row>
    <row r="161" spans="1:5" ht="14.4" x14ac:dyDescent="0.3">
      <c r="A161" s="21">
        <f t="shared" si="2"/>
        <v>33.75</v>
      </c>
      <c r="B161" s="13">
        <v>28</v>
      </c>
      <c r="C161" s="22">
        <f>_xll.Interpolate($A$9:$A$16,$B$9:$B$16,B161,FALSE,FALSE)</f>
        <v>96.140990464952267</v>
      </c>
      <c r="D161" s="8"/>
      <c r="E161" s="7"/>
    </row>
    <row r="162" spans="1:5" ht="14.4" x14ac:dyDescent="0.3">
      <c r="A162" s="21">
        <f t="shared" si="2"/>
        <v>34</v>
      </c>
      <c r="B162" s="13">
        <v>26.1</v>
      </c>
      <c r="C162" s="22">
        <f>_xll.Interpolate($A$9:$A$16,$B$9:$B$16,B162,FALSE,FALSE)</f>
        <v>96.114458969116214</v>
      </c>
      <c r="D162" s="8"/>
      <c r="E162" s="7"/>
    </row>
    <row r="163" spans="1:5" ht="14.4" x14ac:dyDescent="0.3">
      <c r="A163" s="21">
        <f t="shared" si="2"/>
        <v>34.25</v>
      </c>
      <c r="B163" s="13">
        <v>24.4</v>
      </c>
      <c r="C163" s="22">
        <f>_xll.Interpolate($A$9:$A$16,$B$9:$B$16,B163,FALSE,FALSE)</f>
        <v>96.090720262315543</v>
      </c>
      <c r="D163" s="8"/>
      <c r="E163" s="7"/>
    </row>
    <row r="164" spans="1:5" ht="14.4" x14ac:dyDescent="0.3">
      <c r="A164" s="21">
        <f t="shared" si="2"/>
        <v>34.5</v>
      </c>
      <c r="B164" s="13">
        <v>22.7</v>
      </c>
      <c r="C164" s="22">
        <f>_xll.Interpolate($A$9:$A$16,$B$9:$B$16,B164,FALSE,FALSE)</f>
        <v>96.066981555514872</v>
      </c>
      <c r="D164" s="8"/>
      <c r="E164" s="7"/>
    </row>
    <row r="165" spans="1:5" ht="14.4" x14ac:dyDescent="0.3">
      <c r="A165" s="21">
        <f t="shared" si="2"/>
        <v>34.75</v>
      </c>
      <c r="B165" s="13">
        <v>21.1</v>
      </c>
      <c r="C165" s="22">
        <f>_xll.Interpolate($A$9:$A$16,$B$9:$B$16,B165,FALSE,FALSE)</f>
        <v>96.044639243231885</v>
      </c>
      <c r="D165" s="8"/>
      <c r="E165" s="7"/>
    </row>
    <row r="166" spans="1:5" ht="14.4" x14ac:dyDescent="0.3">
      <c r="A166" s="21">
        <f t="shared" si="2"/>
        <v>35</v>
      </c>
      <c r="B166" s="13">
        <v>19.7</v>
      </c>
      <c r="C166" s="22">
        <f>_xll.Interpolate($A$9:$A$16,$B$9:$B$16,B166,FALSE,FALSE)</f>
        <v>96.02508971998428</v>
      </c>
      <c r="D166" s="8"/>
      <c r="E166" s="7"/>
    </row>
    <row r="167" spans="1:5" ht="14.4" x14ac:dyDescent="0.3">
      <c r="A167" s="21">
        <f t="shared" si="2"/>
        <v>35.25</v>
      </c>
      <c r="B167" s="13">
        <v>18.3</v>
      </c>
      <c r="C167" s="22">
        <f>_xll.Interpolate($A$9:$A$16,$B$9:$B$16,B167,FALSE,FALSE)</f>
        <v>96.005540196736661</v>
      </c>
      <c r="D167" s="8"/>
      <c r="E167" s="7"/>
    </row>
    <row r="168" spans="1:5" ht="14.4" x14ac:dyDescent="0.3">
      <c r="A168" s="21">
        <f t="shared" si="2"/>
        <v>35.5</v>
      </c>
      <c r="B168" s="13">
        <v>17</v>
      </c>
      <c r="C168" s="22">
        <f>_xll.Interpolate($A$9:$A$16,$B$9:$B$16,B168,FALSE,FALSE)</f>
        <v>95.98738706800674</v>
      </c>
      <c r="D168" s="8"/>
      <c r="E168" s="7"/>
    </row>
    <row r="169" spans="1:5" ht="14.4" x14ac:dyDescent="0.3">
      <c r="A169" s="21">
        <f t="shared" si="2"/>
        <v>35.75</v>
      </c>
      <c r="B169" s="13">
        <v>15.7</v>
      </c>
      <c r="C169" s="22">
        <f>_xll.Interpolate($A$9:$A$16,$B$9:$B$16,B169,FALSE,FALSE)</f>
        <v>95.969233939276805</v>
      </c>
      <c r="D169" s="8"/>
      <c r="E169" s="7"/>
    </row>
    <row r="170" spans="1:5" ht="14.4" x14ac:dyDescent="0.3">
      <c r="A170" s="21">
        <f t="shared" si="2"/>
        <v>36</v>
      </c>
      <c r="B170" s="13">
        <v>14.6</v>
      </c>
      <c r="C170" s="22">
        <f>_xll.Interpolate($A$9:$A$16,$B$9:$B$16,B170,FALSE,FALSE)</f>
        <v>95.953873599582252</v>
      </c>
      <c r="D170" s="8"/>
      <c r="E170" s="7"/>
    </row>
    <row r="171" spans="1:5" ht="14.4" x14ac:dyDescent="0.3">
      <c r="A171" s="21">
        <f t="shared" si="2"/>
        <v>36.25</v>
      </c>
      <c r="B171" s="13">
        <v>13.4</v>
      </c>
      <c r="C171" s="22">
        <f>_xll.Interpolate($A$9:$A$16,$B$9:$B$16,B171,FALSE,FALSE)</f>
        <v>95.937116865370015</v>
      </c>
      <c r="D171" s="8"/>
      <c r="E171" s="7"/>
    </row>
    <row r="172" spans="1:5" ht="14.4" x14ac:dyDescent="0.3">
      <c r="A172" s="21">
        <f t="shared" si="2"/>
        <v>36.5</v>
      </c>
      <c r="B172" s="13">
        <v>12.3</v>
      </c>
      <c r="C172" s="22">
        <f>_xll.Interpolate($A$9:$A$16,$B$9:$B$16,B172,FALSE,FALSE)</f>
        <v>95.921756525675463</v>
      </c>
      <c r="D172" s="8"/>
      <c r="E172" s="7"/>
    </row>
    <row r="173" spans="1:5" ht="14.4" x14ac:dyDescent="0.3">
      <c r="A173" s="21">
        <f t="shared" si="2"/>
        <v>36.75</v>
      </c>
      <c r="B173" s="13">
        <v>11.1</v>
      </c>
      <c r="C173" s="22">
        <f>_xll.Interpolate($A$9:$A$16,$B$9:$B$16,B173,FALSE,FALSE)</f>
        <v>95.904999791463226</v>
      </c>
      <c r="D173" s="8"/>
      <c r="E173" s="7"/>
    </row>
    <row r="174" spans="1:5" ht="14.4" x14ac:dyDescent="0.3">
      <c r="A174" s="21">
        <f t="shared" si="2"/>
        <v>37</v>
      </c>
      <c r="B174" s="13">
        <v>9.5</v>
      </c>
      <c r="C174" s="22">
        <f>_xll.Interpolate($A$9:$A$16,$B$9:$B$16,B174,FALSE,FALSE)</f>
        <v>95.882657479180239</v>
      </c>
      <c r="D174" s="8"/>
      <c r="E174" s="7"/>
    </row>
    <row r="175" spans="1:5" ht="14.4" x14ac:dyDescent="0.3">
      <c r="A175" s="21">
        <f t="shared" si="2"/>
        <v>37.25</v>
      </c>
      <c r="B175" s="13">
        <v>7.7</v>
      </c>
      <c r="C175" s="22">
        <f>_xll.Interpolate($A$9:$A$16,$B$9:$B$16,B175,FALSE,FALSE)</f>
        <v>95.857522377861869</v>
      </c>
      <c r="D175" s="8"/>
      <c r="E175" s="7"/>
    </row>
    <row r="176" spans="1:5" ht="14.4" x14ac:dyDescent="0.3">
      <c r="A176" s="21">
        <f t="shared" si="2"/>
        <v>37.5</v>
      </c>
      <c r="B176" s="13">
        <v>6.2</v>
      </c>
      <c r="C176" s="22">
        <f>_xll.Interpolate($A$9:$A$16,$B$9:$B$16,B176,FALSE,FALSE)</f>
        <v>95.83657646009658</v>
      </c>
      <c r="D176" s="8"/>
      <c r="E176" s="7"/>
    </row>
    <row r="177" spans="1:5" ht="14.4" x14ac:dyDescent="0.3">
      <c r="A177" s="21">
        <f t="shared" si="2"/>
        <v>37.75</v>
      </c>
      <c r="B177" s="13">
        <v>5.5</v>
      </c>
      <c r="C177" s="22">
        <f>_xll.Interpolate($A$9:$A$16,$B$9:$B$16,B177,FALSE,FALSE)</f>
        <v>95.826801698472764</v>
      </c>
      <c r="D177" s="8"/>
      <c r="E177" s="7"/>
    </row>
    <row r="178" spans="1:5" ht="14.4" x14ac:dyDescent="0.3">
      <c r="A178" s="21">
        <f t="shared" si="2"/>
        <v>38</v>
      </c>
      <c r="B178" s="13">
        <v>4.9000000000000004</v>
      </c>
      <c r="C178" s="22">
        <f>_xll.Interpolate($A$9:$A$16,$B$9:$B$16,B178,FALSE,FALSE)</f>
        <v>95.818423331366645</v>
      </c>
      <c r="D178" s="8"/>
      <c r="E178" s="7"/>
    </row>
    <row r="179" spans="1:5" ht="14.4" x14ac:dyDescent="0.3">
      <c r="A179" s="21">
        <f t="shared" si="2"/>
        <v>38.25</v>
      </c>
      <c r="B179" s="13">
        <v>4.4000000000000004</v>
      </c>
      <c r="C179" s="22">
        <f>_xll.Interpolate($A$9:$A$16,$B$9:$B$16,B179,FALSE,FALSE)</f>
        <v>95.811441358778211</v>
      </c>
      <c r="D179" s="8"/>
      <c r="E179" s="7"/>
    </row>
    <row r="180" spans="1:5" ht="14.4" x14ac:dyDescent="0.3">
      <c r="A180" s="21">
        <f t="shared" si="2"/>
        <v>38.5</v>
      </c>
      <c r="B180" s="13">
        <v>3.9</v>
      </c>
      <c r="C180" s="22">
        <f>_xll.Interpolate($A$9:$A$16,$B$9:$B$16,B180,FALSE,FALSE)</f>
        <v>95.804459386189777</v>
      </c>
      <c r="D180" s="8"/>
      <c r="E180" s="7"/>
    </row>
    <row r="181" spans="1:5" ht="14.4" x14ac:dyDescent="0.3">
      <c r="A181" s="21">
        <f t="shared" si="2"/>
        <v>38.75</v>
      </c>
      <c r="B181" s="13">
        <v>3.5</v>
      </c>
      <c r="C181" s="22">
        <f>_xll.Interpolate($A$9:$A$16,$B$9:$B$16,B181,FALSE,FALSE)</f>
        <v>95.798873808119026</v>
      </c>
      <c r="D181" s="8"/>
      <c r="E181" s="7"/>
    </row>
    <row r="182" spans="1:5" ht="14.4" x14ac:dyDescent="0.3">
      <c r="A182" s="21">
        <f t="shared" si="2"/>
        <v>39</v>
      </c>
      <c r="B182" s="13">
        <v>3.1</v>
      </c>
      <c r="C182" s="22">
        <f>_xll.Interpolate($A$9:$A$16,$B$9:$B$16,B182,FALSE,FALSE)</f>
        <v>95.79328823004829</v>
      </c>
      <c r="D182" s="8"/>
      <c r="E182" s="7"/>
    </row>
    <row r="183" spans="1:5" ht="14.4" x14ac:dyDescent="0.3">
      <c r="A183" s="21">
        <f t="shared" si="2"/>
        <v>39.25</v>
      </c>
      <c r="B183" s="13">
        <v>2.8</v>
      </c>
      <c r="C183" s="22">
        <f>_xll.Interpolate($A$9:$A$16,$B$9:$B$16,B183,FALSE,FALSE)</f>
        <v>95.789099046495224</v>
      </c>
      <c r="D183" s="8"/>
      <c r="E183" s="7"/>
    </row>
    <row r="184" spans="1:5" ht="14.4" x14ac:dyDescent="0.3">
      <c r="A184" s="21">
        <f t="shared" si="2"/>
        <v>39.5</v>
      </c>
      <c r="B184" s="13">
        <v>2.5</v>
      </c>
      <c r="C184" s="22">
        <f>_xll.Interpolate($A$9:$A$16,$B$9:$B$16,B184,FALSE,FALSE)</f>
        <v>95.784909862942172</v>
      </c>
      <c r="D184" s="8"/>
      <c r="E184" s="7"/>
    </row>
    <row r="185" spans="1:5" ht="14.4" x14ac:dyDescent="0.3">
      <c r="A185" s="21">
        <f t="shared" si="2"/>
        <v>39.75</v>
      </c>
      <c r="B185" s="13">
        <v>2.2000000000000002</v>
      </c>
      <c r="C185" s="22">
        <f>_xll.Interpolate($A$9:$A$16,$B$9:$B$16,B185,FALSE,FALSE)</f>
        <v>95.780720679389105</v>
      </c>
      <c r="D185" s="8"/>
      <c r="E185" s="7"/>
    </row>
    <row r="186" spans="1:5" ht="14.4" x14ac:dyDescent="0.3">
      <c r="A186" s="21">
        <f t="shared" si="2"/>
        <v>40</v>
      </c>
      <c r="B186" s="13">
        <v>2</v>
      </c>
      <c r="C186" s="22">
        <f>_xll.Interpolate($A$9:$A$16,$B$9:$B$16,B186,FALSE,FALSE)</f>
        <v>95.777927890353737</v>
      </c>
      <c r="D186" s="8"/>
      <c r="E186" s="7"/>
    </row>
    <row r="187" spans="1:5" ht="14.4" x14ac:dyDescent="0.3">
      <c r="A187" s="21">
        <f t="shared" si="2"/>
        <v>40.25</v>
      </c>
      <c r="B187" s="13">
        <v>1.8</v>
      </c>
      <c r="C187" s="22">
        <f>_xll.Interpolate($A$9:$A$16,$B$9:$B$16,B187,FALSE,FALSE)</f>
        <v>95.775135101318355</v>
      </c>
      <c r="D187" s="8"/>
      <c r="E187" s="7"/>
    </row>
    <row r="188" spans="1:5" ht="14.4" x14ac:dyDescent="0.3">
      <c r="A188" s="21">
        <f t="shared" si="2"/>
        <v>40.5</v>
      </c>
      <c r="B188" s="13">
        <v>1.6</v>
      </c>
      <c r="C188" s="22">
        <f>_xll.Interpolate($A$9:$A$16,$B$9:$B$16,B188,FALSE,FALSE)</f>
        <v>95.772342312282987</v>
      </c>
      <c r="D188" s="8"/>
      <c r="E188" s="7"/>
    </row>
    <row r="189" spans="1:5" ht="14.4" x14ac:dyDescent="0.3">
      <c r="A189" s="21">
        <f t="shared" si="2"/>
        <v>40.75</v>
      </c>
      <c r="B189" s="13">
        <v>1.4</v>
      </c>
      <c r="C189" s="22">
        <f>_xll.Interpolate($A$9:$A$16,$B$9:$B$16,B189,FALSE,FALSE)</f>
        <v>95.769549523247619</v>
      </c>
      <c r="D189" s="8"/>
      <c r="E189" s="7"/>
    </row>
    <row r="190" spans="1:5" ht="14.4" x14ac:dyDescent="0.3">
      <c r="A190" s="21">
        <f t="shared" si="2"/>
        <v>41</v>
      </c>
      <c r="B190" s="13">
        <v>1.3</v>
      </c>
      <c r="C190" s="22">
        <f>_xll.Interpolate($A$9:$A$16,$B$9:$B$16,B190,FALSE,FALSE)</f>
        <v>95.768153128729921</v>
      </c>
      <c r="D190" s="8"/>
      <c r="E190" s="7"/>
    </row>
    <row r="191" spans="1:5" ht="14.4" x14ac:dyDescent="0.3">
      <c r="A191" s="21">
        <f t="shared" si="2"/>
        <v>41.25</v>
      </c>
      <c r="B191" s="13">
        <v>1.1000000000000001</v>
      </c>
      <c r="C191" s="22">
        <f>_xll.Interpolate($A$9:$A$16,$B$9:$B$16,B191,FALSE,FALSE)</f>
        <v>95.765360339694553</v>
      </c>
      <c r="D191" s="8"/>
      <c r="E191" s="7"/>
    </row>
    <row r="192" spans="1:5" ht="14.4" x14ac:dyDescent="0.3">
      <c r="A192" s="21">
        <f t="shared" si="2"/>
        <v>41.5</v>
      </c>
      <c r="B192" s="13">
        <v>1</v>
      </c>
      <c r="C192" s="22">
        <f>_xll.Interpolate($A$9:$A$16,$B$9:$B$16,B192,FALSE,FALSE)</f>
        <v>95.763963945176869</v>
      </c>
      <c r="D192" s="8"/>
      <c r="E192" s="7"/>
    </row>
    <row r="193" spans="1:5" ht="14.4" x14ac:dyDescent="0.3">
      <c r="A193" s="21">
        <f t="shared" si="2"/>
        <v>41.75</v>
      </c>
      <c r="B193" s="13">
        <v>0.9</v>
      </c>
      <c r="C193" s="22">
        <f>_xll.Interpolate($A$9:$A$16,$B$9:$B$16,B193,FALSE,FALSE)</f>
        <v>95.762567550659185</v>
      </c>
      <c r="D193" s="8"/>
      <c r="E193" s="7"/>
    </row>
    <row r="194" spans="1:5" ht="14.4" x14ac:dyDescent="0.3">
      <c r="A194" s="21">
        <f t="shared" si="2"/>
        <v>42</v>
      </c>
      <c r="B194" s="13">
        <v>0.8</v>
      </c>
      <c r="C194" s="22">
        <f>_xll.Interpolate($A$9:$A$16,$B$9:$B$16,B194,FALSE,FALSE)</f>
        <v>95.761171156141486</v>
      </c>
      <c r="D194" s="8"/>
      <c r="E194" s="7"/>
    </row>
    <row r="195" spans="1:5" ht="14.4" x14ac:dyDescent="0.3">
      <c r="A195" s="21">
        <f t="shared" si="2"/>
        <v>42.25</v>
      </c>
      <c r="B195" s="13">
        <v>0.7</v>
      </c>
      <c r="C195" s="22">
        <f>_xll.Interpolate($A$9:$A$16,$B$9:$B$16,B195,FALSE,FALSE)</f>
        <v>95.759774761623802</v>
      </c>
      <c r="D195" s="8"/>
      <c r="E195" s="7"/>
    </row>
    <row r="196" spans="1:5" ht="14.4" x14ac:dyDescent="0.3">
      <c r="A196" s="21">
        <f t="shared" si="2"/>
        <v>42.5</v>
      </c>
      <c r="B196" s="13">
        <v>0.6</v>
      </c>
      <c r="C196" s="22">
        <f>_xll.Interpolate($A$9:$A$16,$B$9:$B$16,B196,FALSE,FALSE)</f>
        <v>95.758378367106118</v>
      </c>
      <c r="D196" s="8"/>
      <c r="E196" s="7"/>
    </row>
    <row r="197" spans="1:5" ht="14.4" x14ac:dyDescent="0.3">
      <c r="A197" s="21">
        <f t="shared" si="2"/>
        <v>42.75</v>
      </c>
      <c r="B197" s="13">
        <v>0.5</v>
      </c>
      <c r="C197" s="22">
        <f>_xll.Interpolate($A$9:$A$16,$B$9:$B$16,B197,FALSE,FALSE)</f>
        <v>95.756981972588434</v>
      </c>
      <c r="D197" s="8"/>
      <c r="E197" s="7"/>
    </row>
    <row r="198" spans="1:5" ht="14.4" x14ac:dyDescent="0.3">
      <c r="A198" s="21">
        <f t="shared" si="2"/>
        <v>43</v>
      </c>
      <c r="B198" s="13">
        <v>0.4</v>
      </c>
      <c r="C198" s="22">
        <f>_xll.Interpolate($A$9:$A$16,$B$9:$B$16,B198,FALSE,FALSE)</f>
        <v>95.75558557807075</v>
      </c>
      <c r="D198" s="8"/>
      <c r="E198" s="7"/>
    </row>
    <row r="199" spans="1:5" ht="14.4" x14ac:dyDescent="0.3">
      <c r="A199" s="21">
        <f t="shared" si="2"/>
        <v>43.25</v>
      </c>
      <c r="B199" s="13">
        <v>0.4</v>
      </c>
      <c r="C199" s="22">
        <f>_xll.Interpolate($A$9:$A$16,$B$9:$B$16,B199,FALSE,FALSE)</f>
        <v>95.75558557807075</v>
      </c>
      <c r="D199" s="8"/>
      <c r="E199" s="7"/>
    </row>
    <row r="200" spans="1:5" ht="14.4" x14ac:dyDescent="0.3">
      <c r="A200" s="21">
        <f t="shared" si="2"/>
        <v>43.5</v>
      </c>
      <c r="B200" s="13">
        <v>0.3</v>
      </c>
      <c r="C200" s="22">
        <f>_xll.Interpolate($A$9:$A$16,$B$9:$B$16,B200,FALSE,FALSE)</f>
        <v>95.754189183553066</v>
      </c>
      <c r="D200" s="8"/>
      <c r="E200" s="7"/>
    </row>
    <row r="201" spans="1:5" ht="14.4" x14ac:dyDescent="0.3">
      <c r="A201" s="21">
        <f t="shared" si="2"/>
        <v>43.75</v>
      </c>
      <c r="B201" s="13">
        <v>0.2</v>
      </c>
      <c r="C201" s="22">
        <f>_xll.Interpolate($A$9:$A$16,$B$9:$B$16,B201,FALSE,FALSE)</f>
        <v>95.752792789035368</v>
      </c>
      <c r="D201" s="8"/>
      <c r="E201" s="7"/>
    </row>
    <row r="202" spans="1:5" ht="14.4" x14ac:dyDescent="0.3">
      <c r="A202" s="21">
        <f t="shared" si="2"/>
        <v>44</v>
      </c>
      <c r="B202" s="13">
        <v>0.2</v>
      </c>
      <c r="C202" s="22">
        <f>_xll.Interpolate($A$9:$A$16,$B$9:$B$16,B202,FALSE,FALSE)</f>
        <v>95.752792789035368</v>
      </c>
      <c r="D202" s="8"/>
      <c r="E202" s="7"/>
    </row>
    <row r="203" spans="1:5" ht="14.4" x14ac:dyDescent="0.3">
      <c r="A203" s="21">
        <f t="shared" si="2"/>
        <v>44.25</v>
      </c>
      <c r="B203" s="13">
        <v>0.1</v>
      </c>
      <c r="C203" s="22">
        <f>_xll.Interpolate($A$9:$A$16,$B$9:$B$16,B203,FALSE,FALSE)</f>
        <v>95.751396394517684</v>
      </c>
      <c r="D203" s="8"/>
      <c r="E203" s="7"/>
    </row>
    <row r="204" spans="1:5" ht="14.4" x14ac:dyDescent="0.3">
      <c r="A204" s="21">
        <f t="shared" si="2"/>
        <v>44.5</v>
      </c>
      <c r="B204" s="13">
        <v>0.1</v>
      </c>
      <c r="C204" s="22">
        <f>_xll.Interpolate($A$9:$A$16,$B$9:$B$16,B204,FALSE,FALSE)</f>
        <v>95.751396394517684</v>
      </c>
      <c r="D204" s="8"/>
      <c r="E204" s="7"/>
    </row>
    <row r="205" spans="1:5" ht="14.4" x14ac:dyDescent="0.3">
      <c r="A205" s="21">
        <f t="shared" si="2"/>
        <v>44.75</v>
      </c>
      <c r="B205" s="13">
        <v>0</v>
      </c>
      <c r="C205" s="22">
        <f>_xll.Interpolate($A$9:$A$16,$B$9:$B$16,B205,FALSE,FALSE)</f>
        <v>95.75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opLeftCell="A26" zoomScaleNormal="100" workbookViewId="0">
      <selection activeCell="E18" sqref="E17:E18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16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0.4</v>
      </c>
      <c r="C27" s="22">
        <f>_xll.Interpolate($A$9:$A$16,$B$9:$B$16,B27,FALSE,FALSE)</f>
        <v>95.75558557807075</v>
      </c>
      <c r="D27" s="8"/>
      <c r="E27" s="7"/>
    </row>
    <row r="28" spans="1:6" ht="14.4" x14ac:dyDescent="0.3">
      <c r="A28" s="21">
        <f>A27+15/60</f>
        <v>0.5</v>
      </c>
      <c r="B28" s="13">
        <v>1.7</v>
      </c>
      <c r="C28" s="22">
        <f>_xll.Interpolate($A$9:$A$16,$B$9:$B$16,B28,FALSE,FALSE)</f>
        <v>95.773738706800671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4</v>
      </c>
      <c r="C29" s="22">
        <f>_xll.Interpolate($A$9:$A$16,$B$9:$B$16,B29,FALSE,FALSE)</f>
        <v>95.805855780707461</v>
      </c>
      <c r="D29" s="8"/>
      <c r="E29" s="7"/>
    </row>
    <row r="30" spans="1:6" ht="14.4" x14ac:dyDescent="0.3">
      <c r="A30" s="21">
        <f t="shared" si="0"/>
        <v>1</v>
      </c>
      <c r="B30" s="13">
        <v>6.5</v>
      </c>
      <c r="C30" s="22">
        <f>_xll.Interpolate($A$9:$A$16,$B$9:$B$16,B30,FALSE,FALSE)</f>
        <v>95.840765643649632</v>
      </c>
      <c r="D30" s="8"/>
      <c r="E30" s="7"/>
    </row>
    <row r="31" spans="1:6" ht="14.4" x14ac:dyDescent="0.3">
      <c r="A31" s="21">
        <f t="shared" si="0"/>
        <v>1.25</v>
      </c>
      <c r="B31" s="13">
        <v>9</v>
      </c>
      <c r="C31" s="22">
        <f>_xll.Interpolate($A$9:$A$16,$B$9:$B$16,B31,FALSE,FALSE)</f>
        <v>95.875675506591804</v>
      </c>
      <c r="D31" s="8"/>
      <c r="E31" s="7"/>
    </row>
    <row r="32" spans="1:6" ht="14.4" x14ac:dyDescent="0.3">
      <c r="A32" s="21">
        <f t="shared" si="0"/>
        <v>1.5</v>
      </c>
      <c r="B32" s="13">
        <v>11.3</v>
      </c>
      <c r="C32" s="22">
        <f>_xll.Interpolate($A$9:$A$16,$B$9:$B$16,B32,FALSE,FALSE)</f>
        <v>95.907792580498594</v>
      </c>
      <c r="D32" s="8"/>
      <c r="E32" s="7"/>
    </row>
    <row r="33" spans="1:5" ht="14.4" x14ac:dyDescent="0.3">
      <c r="A33" s="21">
        <f t="shared" si="0"/>
        <v>1.75</v>
      </c>
      <c r="B33" s="13">
        <v>13.4</v>
      </c>
      <c r="C33" s="22">
        <f>_xll.Interpolate($A$9:$A$16,$B$9:$B$16,B33,FALSE,FALSE)</f>
        <v>95.937116865370015</v>
      </c>
      <c r="D33" s="8"/>
      <c r="E33" s="7"/>
    </row>
    <row r="34" spans="1:5" ht="14.4" x14ac:dyDescent="0.3">
      <c r="A34" s="21">
        <f t="shared" si="0"/>
        <v>2</v>
      </c>
      <c r="B34" s="13">
        <v>15.5</v>
      </c>
      <c r="C34" s="22">
        <f>_xll.Interpolate($A$9:$A$16,$B$9:$B$16,B34,FALSE,FALSE)</f>
        <v>95.966441150241437</v>
      </c>
      <c r="D34" s="8"/>
      <c r="E34" s="7"/>
    </row>
    <row r="35" spans="1:5" ht="14.4" x14ac:dyDescent="0.3">
      <c r="A35" s="21">
        <f t="shared" si="0"/>
        <v>2.25</v>
      </c>
      <c r="B35" s="13">
        <v>17.5</v>
      </c>
      <c r="C35" s="22">
        <f>_xll.Interpolate($A$9:$A$16,$B$9:$B$16,B35,FALSE,FALSE)</f>
        <v>95.99436904059516</v>
      </c>
      <c r="D35" s="8"/>
      <c r="E35" s="7"/>
    </row>
    <row r="36" spans="1:5" ht="14.4" x14ac:dyDescent="0.3">
      <c r="A36" s="21">
        <f t="shared" si="0"/>
        <v>2.5</v>
      </c>
      <c r="B36" s="13">
        <v>19.7</v>
      </c>
      <c r="C36" s="22">
        <f>_xll.Interpolate($A$9:$A$16,$B$9:$B$16,B36,FALSE,FALSE)</f>
        <v>96.02508971998428</v>
      </c>
      <c r="D36" s="8"/>
      <c r="E36" s="7"/>
    </row>
    <row r="37" spans="1:5" ht="14.4" x14ac:dyDescent="0.3">
      <c r="A37" s="21">
        <f t="shared" si="0"/>
        <v>2.75</v>
      </c>
      <c r="B37" s="13">
        <v>22.2</v>
      </c>
      <c r="C37" s="22">
        <f>_xll.Interpolate($A$9:$A$16,$B$9:$B$16,B37,FALSE,FALSE)</f>
        <v>96.059999582926437</v>
      </c>
      <c r="D37" s="8"/>
      <c r="E37" s="7"/>
    </row>
    <row r="38" spans="1:5" ht="14.4" x14ac:dyDescent="0.3">
      <c r="A38" s="21">
        <f t="shared" si="0"/>
        <v>3</v>
      </c>
      <c r="B38" s="13">
        <v>25.2</v>
      </c>
      <c r="C38" s="22">
        <f>_xll.Interpolate($A$9:$A$16,$B$9:$B$16,B38,FALSE,FALSE)</f>
        <v>96.101891418457043</v>
      </c>
      <c r="D38" s="8"/>
      <c r="E38" s="7"/>
    </row>
    <row r="39" spans="1:5" ht="14.4" x14ac:dyDescent="0.3">
      <c r="A39" s="21">
        <f t="shared" si="0"/>
        <v>3.25</v>
      </c>
      <c r="B39" s="13">
        <v>28.4</v>
      </c>
      <c r="C39" s="22">
        <f>_xll.Interpolate($A$9:$A$16,$B$9:$B$16,B39,FALSE,FALSE)</f>
        <v>96.146576043023018</v>
      </c>
      <c r="D39" s="8"/>
      <c r="E39" s="7"/>
    </row>
    <row r="40" spans="1:5" ht="14.4" x14ac:dyDescent="0.3">
      <c r="A40" s="21">
        <f t="shared" si="0"/>
        <v>3.5</v>
      </c>
      <c r="B40" s="13">
        <v>31.8</v>
      </c>
      <c r="C40" s="22">
        <f>_xll.Interpolate($A$9:$A$16,$B$9:$B$16,B40,FALSE,FALSE)</f>
        <v>96.19405345662436</v>
      </c>
      <c r="D40" s="8"/>
      <c r="E40" s="7"/>
    </row>
    <row r="41" spans="1:5" ht="14.4" x14ac:dyDescent="0.3">
      <c r="A41" s="21">
        <f t="shared" si="0"/>
        <v>3.75</v>
      </c>
      <c r="B41" s="13">
        <v>35.4</v>
      </c>
      <c r="C41" s="22">
        <f>_xll.Interpolate($A$9:$A$16,$B$9:$B$16,B41,FALSE,FALSE)</f>
        <v>96.244323659261084</v>
      </c>
      <c r="D41" s="8"/>
      <c r="E41" s="7"/>
    </row>
    <row r="42" spans="1:5" ht="14.4" x14ac:dyDescent="0.3">
      <c r="A42" s="21">
        <f t="shared" si="0"/>
        <v>4</v>
      </c>
      <c r="B42" s="13">
        <v>39</v>
      </c>
      <c r="C42" s="22">
        <f>_xll.Interpolate($A$9:$A$16,$B$9:$B$16,B42,FALSE,FALSE)</f>
        <v>96.294593861897795</v>
      </c>
      <c r="D42" s="8"/>
      <c r="E42" s="7"/>
    </row>
    <row r="43" spans="1:5" ht="14.4" x14ac:dyDescent="0.3">
      <c r="A43" s="21">
        <f t="shared" si="0"/>
        <v>4.25</v>
      </c>
      <c r="B43" s="13">
        <v>42.7</v>
      </c>
      <c r="C43" s="22">
        <f>_xll.Interpolate($A$9:$A$16,$B$9:$B$16,B43,FALSE,FALSE)</f>
        <v>96.346260459052203</v>
      </c>
      <c r="D43" s="8"/>
      <c r="E43" s="7"/>
    </row>
    <row r="44" spans="1:5" ht="14.4" x14ac:dyDescent="0.3">
      <c r="A44" s="21">
        <f t="shared" si="0"/>
        <v>4.5</v>
      </c>
      <c r="B44" s="13">
        <v>46.4</v>
      </c>
      <c r="C44" s="22">
        <f>_xll.Interpolate($A$9:$A$16,$B$9:$B$16,B44,FALSE,FALSE)</f>
        <v>96.397927056206612</v>
      </c>
      <c r="D44" s="8"/>
      <c r="E44" s="7"/>
    </row>
    <row r="45" spans="1:5" ht="14.4" x14ac:dyDescent="0.3">
      <c r="A45" s="21">
        <f t="shared" si="0"/>
        <v>4.75</v>
      </c>
      <c r="B45" s="13">
        <v>50</v>
      </c>
      <c r="C45" s="22">
        <f>_xll.Interpolate($A$9:$A$16,$B$9:$B$16,B45,FALSE,FALSE)</f>
        <v>96.448197258843336</v>
      </c>
      <c r="D45" s="8"/>
      <c r="E45" s="7"/>
    </row>
    <row r="46" spans="1:5" ht="14.4" x14ac:dyDescent="0.3">
      <c r="A46" s="21">
        <f t="shared" si="0"/>
        <v>5</v>
      </c>
      <c r="B46" s="13">
        <v>53.7</v>
      </c>
      <c r="C46" s="22">
        <f>_xll.Interpolate($A$9:$A$16,$B$9:$B$16,B46,FALSE,FALSE)</f>
        <v>96.499863855997745</v>
      </c>
      <c r="D46" s="8"/>
      <c r="E46" s="7"/>
    </row>
    <row r="47" spans="1:5" ht="14.4" x14ac:dyDescent="0.3">
      <c r="A47" s="21">
        <f t="shared" si="0"/>
        <v>5.25</v>
      </c>
      <c r="B47" s="13">
        <v>57.3</v>
      </c>
      <c r="C47" s="22">
        <f>_xll.Interpolate($A$9:$A$16,$B$9:$B$16,B47,FALSE,FALSE)</f>
        <v>96.550134058634455</v>
      </c>
      <c r="D47" s="8"/>
      <c r="E47" s="7"/>
    </row>
    <row r="48" spans="1:5" ht="14.4" x14ac:dyDescent="0.3">
      <c r="A48" s="21">
        <f t="shared" si="0"/>
        <v>5.5</v>
      </c>
      <c r="B48" s="13">
        <v>60.9</v>
      </c>
      <c r="C48" s="22">
        <f>_xll.Interpolate($A$9:$A$16,$B$9:$B$16,B48,FALSE,FALSE)</f>
        <v>96.60040426127118</v>
      </c>
      <c r="D48" s="8"/>
      <c r="E48" s="7"/>
    </row>
    <row r="49" spans="1:5" ht="14.4" x14ac:dyDescent="0.3">
      <c r="A49" s="21">
        <f t="shared" si="0"/>
        <v>5.75</v>
      </c>
      <c r="B49" s="13">
        <v>64.5</v>
      </c>
      <c r="C49" s="22">
        <f>_xll.Interpolate($A$9:$A$16,$B$9:$B$16,B49,FALSE,FALSE)</f>
        <v>96.650674463907905</v>
      </c>
      <c r="D49" s="8"/>
      <c r="E49" s="7"/>
    </row>
    <row r="50" spans="1:5" ht="14.4" x14ac:dyDescent="0.3">
      <c r="A50" s="21">
        <f t="shared" si="0"/>
        <v>6</v>
      </c>
      <c r="B50" s="13">
        <v>68</v>
      </c>
      <c r="C50" s="22">
        <f>_xll.Interpolate($A$9:$A$16,$B$9:$B$16,B50,FALSE,FALSE)</f>
        <v>96.699548272026931</v>
      </c>
      <c r="D50" s="8"/>
      <c r="E50" s="7"/>
    </row>
    <row r="51" spans="1:5" ht="14.4" x14ac:dyDescent="0.3">
      <c r="A51" s="21">
        <f t="shared" si="0"/>
        <v>6.25</v>
      </c>
      <c r="B51" s="13">
        <v>71.5</v>
      </c>
      <c r="C51" s="22">
        <f>_xll.Interpolate($A$9:$A$16,$B$9:$B$16,B51,FALSE,FALSE)</f>
        <v>96.748422080145971</v>
      </c>
      <c r="D51" s="8"/>
      <c r="E51" s="7"/>
    </row>
    <row r="52" spans="1:5" ht="14.4" x14ac:dyDescent="0.3">
      <c r="A52" s="21">
        <f t="shared" si="0"/>
        <v>6.5</v>
      </c>
      <c r="B52" s="13">
        <v>75</v>
      </c>
      <c r="C52" s="22">
        <f>_xll.Interpolate($A$9:$A$16,$B$9:$B$16,B52,FALSE,FALSE)</f>
        <v>96.797295888264998</v>
      </c>
      <c r="D52" s="8"/>
      <c r="E52" s="7"/>
    </row>
    <row r="53" spans="1:5" ht="14.4" x14ac:dyDescent="0.3">
      <c r="A53" s="21">
        <f t="shared" si="0"/>
        <v>6.75</v>
      </c>
      <c r="B53" s="13">
        <v>78.400000000000006</v>
      </c>
      <c r="C53" s="22">
        <f>_xll.Interpolate($A$9:$A$16,$B$9:$B$16,B53,FALSE,FALSE)</f>
        <v>96.84477330186634</v>
      </c>
      <c r="D53" s="8"/>
      <c r="E53" s="7"/>
    </row>
    <row r="54" spans="1:5" ht="14.4" x14ac:dyDescent="0.3">
      <c r="A54" s="21">
        <f t="shared" si="0"/>
        <v>7</v>
      </c>
      <c r="B54" s="13">
        <v>81.7</v>
      </c>
      <c r="C54" s="22">
        <f>_xll.Interpolate($A$9:$A$16,$B$9:$B$16,B54,FALSE,FALSE)</f>
        <v>96.890854320950012</v>
      </c>
      <c r="D54" s="8"/>
      <c r="E54" s="7"/>
    </row>
    <row r="55" spans="1:5" ht="14.4" x14ac:dyDescent="0.3">
      <c r="A55" s="21">
        <f t="shared" si="0"/>
        <v>7.25</v>
      </c>
      <c r="B55" s="13">
        <v>85</v>
      </c>
      <c r="C55" s="22">
        <f>_xll.Interpolate($A$9:$A$16,$B$9:$B$16,B55,FALSE,FALSE)</f>
        <v>96.936935340033671</v>
      </c>
      <c r="D55" s="8"/>
      <c r="E55" s="7"/>
    </row>
    <row r="56" spans="1:5" ht="14.4" x14ac:dyDescent="0.3">
      <c r="A56" s="21">
        <f t="shared" si="0"/>
        <v>7.5</v>
      </c>
      <c r="B56" s="13">
        <v>88.3</v>
      </c>
      <c r="C56" s="22">
        <f>_xll.Interpolate($A$9:$A$16,$B$9:$B$16,B56,FALSE,FALSE)</f>
        <v>96.983016359117329</v>
      </c>
      <c r="D56" s="8"/>
      <c r="E56" s="7"/>
    </row>
    <row r="57" spans="1:5" ht="14.4" x14ac:dyDescent="0.3">
      <c r="A57" s="21">
        <f t="shared" si="0"/>
        <v>7.75</v>
      </c>
      <c r="B57" s="13">
        <v>91.6</v>
      </c>
      <c r="C57" s="22">
        <f>_xll.Interpolate($A$9:$A$16,$B$9:$B$16,B57,FALSE,FALSE)</f>
        <v>97.029097378200987</v>
      </c>
      <c r="D57" s="8"/>
      <c r="E57" s="7"/>
    </row>
    <row r="58" spans="1:5" ht="14.4" x14ac:dyDescent="0.3">
      <c r="A58" s="21">
        <f t="shared" si="0"/>
        <v>8</v>
      </c>
      <c r="B58" s="13">
        <v>94.8</v>
      </c>
      <c r="C58" s="22">
        <f>_xll.Interpolate($A$9:$A$16,$B$9:$B$16,B58,FALSE,FALSE)</f>
        <v>97.073782002766961</v>
      </c>
      <c r="D58" s="8"/>
      <c r="E58" s="7"/>
    </row>
    <row r="59" spans="1:5" ht="14.4" x14ac:dyDescent="0.3">
      <c r="A59" s="21">
        <f t="shared" si="0"/>
        <v>8.25</v>
      </c>
      <c r="B59" s="13">
        <v>98</v>
      </c>
      <c r="C59" s="22">
        <f>_xll.Interpolate($A$9:$A$16,$B$9:$B$16,B59,FALSE,FALSE)</f>
        <v>97.118466627332936</v>
      </c>
      <c r="D59" s="8"/>
      <c r="E59" s="7"/>
    </row>
    <row r="60" spans="1:5" ht="14.4" x14ac:dyDescent="0.3">
      <c r="A60" s="21">
        <f t="shared" si="0"/>
        <v>8.5</v>
      </c>
      <c r="B60" s="13">
        <v>101.1</v>
      </c>
      <c r="C60" s="22">
        <f>_xll.Interpolate($A$9:$A$16,$B$9:$B$16,B60,FALSE,FALSE)</f>
        <v>97.161754857381226</v>
      </c>
      <c r="D60" s="8"/>
      <c r="E60" s="7"/>
    </row>
    <row r="61" spans="1:5" ht="14.4" x14ac:dyDescent="0.3">
      <c r="A61" s="21">
        <f t="shared" si="0"/>
        <v>8.75</v>
      </c>
      <c r="B61" s="13">
        <v>104.4</v>
      </c>
      <c r="C61" s="22">
        <f>_xll.Interpolate($A$9:$A$16,$B$9:$B$16,B61,FALSE,FALSE)</f>
        <v>97.207835876464884</v>
      </c>
      <c r="D61" s="8"/>
      <c r="E61" s="7"/>
    </row>
    <row r="62" spans="1:5" ht="14.4" x14ac:dyDescent="0.3">
      <c r="A62" s="21">
        <f t="shared" si="0"/>
        <v>9</v>
      </c>
      <c r="B62" s="13">
        <v>107.8</v>
      </c>
      <c r="C62" s="22">
        <f>_xll.Interpolate($A$9:$A$16,$B$9:$B$16,B62,FALSE,FALSE)</f>
        <v>97.255313290066226</v>
      </c>
      <c r="D62" s="8"/>
      <c r="E62" s="7"/>
    </row>
    <row r="63" spans="1:5" ht="14.4" x14ac:dyDescent="0.3">
      <c r="A63" s="21">
        <f t="shared" si="0"/>
        <v>9.25</v>
      </c>
      <c r="B63" s="13">
        <v>111.3</v>
      </c>
      <c r="C63" s="22">
        <f>_xll.Interpolate($A$9:$A$16,$B$9:$B$16,B63,FALSE,FALSE)</f>
        <v>97.304187098185267</v>
      </c>
      <c r="D63" s="8"/>
      <c r="E63" s="7"/>
    </row>
    <row r="64" spans="1:5" ht="14.4" x14ac:dyDescent="0.3">
      <c r="A64" s="21">
        <f t="shared" si="0"/>
        <v>9.5</v>
      </c>
      <c r="B64" s="13">
        <v>115</v>
      </c>
      <c r="C64" s="22">
        <f>_xll.Interpolate($A$9:$A$16,$B$9:$B$16,B64,FALSE,FALSE)</f>
        <v>97.355853695339661</v>
      </c>
      <c r="D64" s="8"/>
      <c r="E64" s="7"/>
    </row>
    <row r="65" spans="1:5" ht="14.4" x14ac:dyDescent="0.3">
      <c r="A65" s="21">
        <f t="shared" si="0"/>
        <v>9.75</v>
      </c>
      <c r="B65" s="13">
        <v>118.9</v>
      </c>
      <c r="C65" s="22">
        <f>_xll.Interpolate($A$9:$A$16,$B$9:$B$16,B65,FALSE,FALSE)</f>
        <v>97.410313081529452</v>
      </c>
      <c r="D65" s="8"/>
      <c r="E65" s="7"/>
    </row>
    <row r="66" spans="1:5" ht="14.4" x14ac:dyDescent="0.3">
      <c r="A66" s="21">
        <f t="shared" si="0"/>
        <v>10</v>
      </c>
      <c r="B66" s="13">
        <v>122.9</v>
      </c>
      <c r="C66" s="22">
        <f>_xll.Interpolate($A$9:$A$16,$B$9:$B$16,B66,FALSE,FALSE)</f>
        <v>97.466168862236913</v>
      </c>
      <c r="D66" s="8"/>
      <c r="E66" s="7"/>
    </row>
    <row r="67" spans="1:5" ht="14.4" x14ac:dyDescent="0.3">
      <c r="A67" s="21">
        <f t="shared" si="0"/>
        <v>10.25</v>
      </c>
      <c r="B67" s="13">
        <v>127</v>
      </c>
      <c r="C67" s="22">
        <f>_xll.Interpolate($A$9:$A$16,$B$9:$B$16,B67,FALSE,FALSE)</f>
        <v>97.523421037462072</v>
      </c>
      <c r="D67" s="8"/>
      <c r="E67" s="7"/>
    </row>
    <row r="68" spans="1:5" ht="14.4" x14ac:dyDescent="0.3">
      <c r="A68" s="21">
        <f t="shared" si="0"/>
        <v>10.5</v>
      </c>
      <c r="B68" s="13">
        <v>131.1</v>
      </c>
      <c r="C68" s="22">
        <f>_xll.Interpolate($A$9:$A$16,$B$9:$B$16,B68,FALSE,FALSE)</f>
        <v>97.580673212687216</v>
      </c>
      <c r="D68" s="8"/>
      <c r="E68" s="7"/>
    </row>
    <row r="69" spans="1:5" ht="14.4" x14ac:dyDescent="0.3">
      <c r="A69" s="21">
        <f t="shared" si="0"/>
        <v>10.75</v>
      </c>
      <c r="B69" s="13">
        <v>135.30000000000001</v>
      </c>
      <c r="C69" s="22">
        <f>_xll.Interpolate($A$9:$A$16,$B$9:$B$16,B69,FALSE,FALSE)</f>
        <v>97.639321782430059</v>
      </c>
      <c r="D69" s="8"/>
      <c r="E69" s="7"/>
    </row>
    <row r="70" spans="1:5" ht="14.4" x14ac:dyDescent="0.3">
      <c r="A70" s="21">
        <f t="shared" si="0"/>
        <v>11</v>
      </c>
      <c r="B70" s="13">
        <v>139.69999999999999</v>
      </c>
      <c r="C70" s="22">
        <f>_xll.Interpolate($A$9:$A$16,$B$9:$B$16,B70,FALSE,FALSE)</f>
        <v>97.70076314120827</v>
      </c>
      <c r="D70" s="8"/>
      <c r="E70" s="7"/>
    </row>
    <row r="71" spans="1:5" ht="14.4" x14ac:dyDescent="0.3">
      <c r="A71" s="21">
        <f t="shared" si="0"/>
        <v>11.25</v>
      </c>
      <c r="B71" s="13">
        <v>144.30000000000001</v>
      </c>
      <c r="C71" s="22">
        <f>_xll.Interpolate($A$9:$A$16,$B$9:$B$16,B71,FALSE,FALSE)</f>
        <v>97.764997289021863</v>
      </c>
      <c r="D71" s="8"/>
      <c r="E71" s="7"/>
    </row>
    <row r="72" spans="1:5" ht="14.4" x14ac:dyDescent="0.3">
      <c r="A72" s="21">
        <f t="shared" si="0"/>
        <v>11.5</v>
      </c>
      <c r="B72" s="13">
        <v>149.30000000000001</v>
      </c>
      <c r="C72" s="22">
        <f>_xll.Interpolate($A$9:$A$16,$B$9:$B$16,B72,FALSE,FALSE)</f>
        <v>97.834817014906193</v>
      </c>
      <c r="D72" s="8"/>
      <c r="E72" s="7"/>
    </row>
    <row r="73" spans="1:5" ht="14.4" x14ac:dyDescent="0.3">
      <c r="A73" s="21">
        <f t="shared" si="0"/>
        <v>11.75</v>
      </c>
      <c r="B73" s="13">
        <v>154.69999999999999</v>
      </c>
      <c r="C73" s="22">
        <f>_xll.Interpolate($A$9:$A$16,$B$9:$B$16,B73,FALSE,FALSE)</f>
        <v>97.910222318861273</v>
      </c>
      <c r="D73" s="8"/>
      <c r="E73" s="7"/>
    </row>
    <row r="74" spans="1:5" ht="14.4" x14ac:dyDescent="0.3">
      <c r="A74" s="21">
        <f t="shared" si="0"/>
        <v>12</v>
      </c>
      <c r="B74" s="13">
        <v>160.4</v>
      </c>
      <c r="C74" s="22">
        <f>_xll.Interpolate($A$9:$A$16,$B$9:$B$16,B74,FALSE,FALSE)</f>
        <v>97.989816806369419</v>
      </c>
      <c r="D74" s="8"/>
      <c r="E74" s="7"/>
    </row>
    <row r="75" spans="1:5" ht="14.4" x14ac:dyDescent="0.3">
      <c r="A75" s="21">
        <f t="shared" si="0"/>
        <v>12.25</v>
      </c>
      <c r="B75" s="13">
        <v>166.6</v>
      </c>
      <c r="C75" s="22">
        <f>_xll.Interpolate($A$9:$A$16,$B$9:$B$16,B75,FALSE,FALSE)</f>
        <v>98.076393266465985</v>
      </c>
      <c r="D75" s="8"/>
      <c r="E75" s="7"/>
    </row>
    <row r="76" spans="1:5" ht="14.4" x14ac:dyDescent="0.3">
      <c r="A76" s="21">
        <f t="shared" si="0"/>
        <v>12.5</v>
      </c>
      <c r="B76" s="13">
        <v>173.3</v>
      </c>
      <c r="C76" s="22">
        <f>_xll.Interpolate($A$9:$A$16,$B$9:$B$16,B76,FALSE,FALSE)</f>
        <v>98.169951699151</v>
      </c>
      <c r="D76" s="8"/>
      <c r="E76" s="7"/>
    </row>
    <row r="77" spans="1:5" ht="14.4" x14ac:dyDescent="0.3">
      <c r="A77" s="21">
        <f t="shared" si="0"/>
        <v>12.75</v>
      </c>
      <c r="B77" s="13">
        <v>180.6</v>
      </c>
      <c r="C77" s="22">
        <f>_xll.Interpolate($A$9:$A$16,$B$9:$B$16,B77,FALSE,FALSE)</f>
        <v>98.271888498942118</v>
      </c>
      <c r="D77" s="8"/>
      <c r="E77" s="7"/>
    </row>
    <row r="78" spans="1:5" ht="14.4" x14ac:dyDescent="0.3">
      <c r="A78" s="21">
        <f t="shared" si="0"/>
        <v>13</v>
      </c>
      <c r="B78" s="13">
        <v>188.5</v>
      </c>
      <c r="C78" s="22">
        <f>_xll.Interpolate($A$9:$A$16,$B$9:$B$16,B78,FALSE,FALSE)</f>
        <v>98.38220366583937</v>
      </c>
      <c r="D78" s="8"/>
      <c r="E78" s="7"/>
    </row>
    <row r="79" spans="1:5" ht="14.4" x14ac:dyDescent="0.3">
      <c r="A79" s="21">
        <f t="shared" si="0"/>
        <v>13.25</v>
      </c>
      <c r="B79" s="13">
        <v>199.5</v>
      </c>
      <c r="C79" s="22">
        <f>_xll.Interpolate($A$9:$A$16,$B$9:$B$16,B79,FALSE,FALSE)</f>
        <v>98.535807062784897</v>
      </c>
      <c r="D79" s="8"/>
      <c r="E79" s="7"/>
    </row>
    <row r="80" spans="1:5" ht="14.4" x14ac:dyDescent="0.3">
      <c r="A80" s="21">
        <f t="shared" si="0"/>
        <v>13.5</v>
      </c>
      <c r="B80" s="13">
        <v>215.8</v>
      </c>
      <c r="C80" s="22">
        <f>_xll.Interpolate($A$9:$A$16,$B$9:$B$16,B80,FALSE,FALSE)</f>
        <v>98.763419369167821</v>
      </c>
      <c r="D80" s="8"/>
      <c r="E80" s="7"/>
    </row>
    <row r="81" spans="1:5" ht="14.4" x14ac:dyDescent="0.3">
      <c r="A81" s="21">
        <f t="shared" si="0"/>
        <v>13.75</v>
      </c>
      <c r="B81" s="13">
        <v>236.6</v>
      </c>
      <c r="C81" s="22">
        <f>_xll.Interpolate($A$9:$A$16,$B$9:$B$16,B81,FALSE,FALSE)</f>
        <v>99.053869428846653</v>
      </c>
      <c r="D81" s="8"/>
      <c r="E81" s="7"/>
    </row>
    <row r="82" spans="1:5" ht="14.4" x14ac:dyDescent="0.3">
      <c r="A82" s="21">
        <f t="shared" si="0"/>
        <v>14</v>
      </c>
      <c r="B82" s="13">
        <v>261.89999999999998</v>
      </c>
      <c r="C82" s="22">
        <f>_xll.Interpolate($A$9:$A$16,$B$9:$B$16,B82,FALSE,FALSE)</f>
        <v>99.40715724182138</v>
      </c>
      <c r="D82" s="8"/>
      <c r="E82" s="7"/>
    </row>
    <row r="83" spans="1:5" ht="14.4" x14ac:dyDescent="0.3">
      <c r="A83" s="21">
        <f t="shared" si="0"/>
        <v>14.25</v>
      </c>
      <c r="B83" s="13">
        <v>295.5</v>
      </c>
      <c r="C83" s="22">
        <f>_xll.Interpolate($A$9:$A$16,$B$9:$B$16,B83,FALSE,FALSE)</f>
        <v>99.876345799764096</v>
      </c>
      <c r="D83" s="8"/>
      <c r="E83" s="7"/>
    </row>
    <row r="84" spans="1:5" ht="14.4" x14ac:dyDescent="0.3">
      <c r="A84" s="21">
        <f t="shared" si="0"/>
        <v>14.5</v>
      </c>
      <c r="B84" s="13">
        <v>321.10000000000002</v>
      </c>
      <c r="C84" s="22">
        <f>_xll.Interpolate($A$9:$A$16,$B$9:$B$16,B84,FALSE,FALSE)</f>
        <v>100.23382279629189</v>
      </c>
      <c r="D84" s="8"/>
      <c r="E84" s="7"/>
    </row>
    <row r="85" spans="1:5" ht="14.4" x14ac:dyDescent="0.3">
      <c r="A85" s="21">
        <f t="shared" si="0"/>
        <v>14.75</v>
      </c>
      <c r="B85" s="13">
        <v>349.9</v>
      </c>
      <c r="C85" s="22">
        <f>_xll.Interpolate($A$9:$A$16,$B$9:$B$16,B85,FALSE,FALSE)</f>
        <v>100.63598441738564</v>
      </c>
      <c r="D85" s="8"/>
      <c r="E85" s="7"/>
    </row>
    <row r="86" spans="1:5" ht="14.4" x14ac:dyDescent="0.3">
      <c r="A86" s="21">
        <f t="shared" si="0"/>
        <v>15</v>
      </c>
      <c r="B86" s="13">
        <v>381.8</v>
      </c>
      <c r="C86" s="22">
        <f>_xll.Interpolate($A$9:$A$16,$B$9:$B$16,B86,FALSE,FALSE)</f>
        <v>101.08143426852769</v>
      </c>
      <c r="D86" s="8"/>
      <c r="E86" s="7"/>
    </row>
    <row r="87" spans="1:5" ht="14.4" x14ac:dyDescent="0.3">
      <c r="A87" s="21">
        <f t="shared" si="0"/>
        <v>15.25</v>
      </c>
      <c r="B87" s="13">
        <v>418.3</v>
      </c>
      <c r="C87" s="22">
        <f>_xll.Interpolate($A$9:$A$16,$B$9:$B$16,B87,FALSE,FALSE)</f>
        <v>101.59111826748332</v>
      </c>
      <c r="D87" s="8"/>
      <c r="E87" s="7"/>
    </row>
    <row r="88" spans="1:5" ht="14.4" x14ac:dyDescent="0.3">
      <c r="A88" s="21">
        <f t="shared" si="0"/>
        <v>15.5</v>
      </c>
      <c r="B88" s="13">
        <v>463.6</v>
      </c>
      <c r="C88" s="22">
        <f>_xll.Interpolate($A$9:$A$16,$B$9:$B$16,B88,FALSE,FALSE)</f>
        <v>102.14301321430588</v>
      </c>
      <c r="D88" s="8"/>
      <c r="E88" s="7"/>
    </row>
    <row r="89" spans="1:5" ht="14.4" x14ac:dyDescent="0.3">
      <c r="A89" s="21">
        <f t="shared" si="0"/>
        <v>15.75</v>
      </c>
      <c r="B89" s="13">
        <v>524.79999999999995</v>
      </c>
      <c r="C89" s="22">
        <f>_xll.Interpolate($A$9:$A$16,$B$9:$B$16,B89,FALSE,FALSE)</f>
        <v>102.63458369552735</v>
      </c>
      <c r="D89" s="8"/>
      <c r="E89" s="7"/>
    </row>
    <row r="90" spans="1:5" ht="14.4" x14ac:dyDescent="0.3">
      <c r="A90" s="21">
        <f t="shared" si="0"/>
        <v>16</v>
      </c>
      <c r="B90" s="13">
        <v>632.20000000000005</v>
      </c>
      <c r="C90" s="22">
        <f>_xll.Interpolate($A$9:$A$16,$B$9:$B$16,B90,FALSE,FALSE)</f>
        <v>103.43776805365296</v>
      </c>
      <c r="D90" s="8"/>
      <c r="E90" s="7"/>
    </row>
    <row r="91" spans="1:5" ht="14.4" x14ac:dyDescent="0.3">
      <c r="A91" s="21">
        <f t="shared" si="0"/>
        <v>16.25</v>
      </c>
      <c r="B91" s="13">
        <v>841.5</v>
      </c>
      <c r="C91" s="22">
        <f>_xll.Interpolate($A$9:$A$16,$B$9:$B$16,B91,FALSE,FALSE)</f>
        <v>104.57345873151507</v>
      </c>
      <c r="D91" s="8"/>
      <c r="E91" s="7"/>
    </row>
    <row r="92" spans="1:5" ht="14.4" x14ac:dyDescent="0.3">
      <c r="A92" s="21">
        <f t="shared" si="0"/>
        <v>16.5</v>
      </c>
      <c r="B92" s="13">
        <v>998.6</v>
      </c>
      <c r="C92" s="22">
        <f>_xll.Interpolate($A$9:$A$16,$B$9:$B$16,B92,FALSE,FALSE)</f>
        <v>105.19388215541835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1110.4000000000001</v>
      </c>
      <c r="C93" s="22">
        <f>_xll.Interpolate($A$9:$A$16,$B$9:$B$16,B93,FALSE,FALSE)</f>
        <v>105.4467933297161</v>
      </c>
      <c r="D93" s="8"/>
      <c r="E93" s="7"/>
    </row>
    <row r="94" spans="1:5" ht="14.4" x14ac:dyDescent="0.3">
      <c r="A94" s="21">
        <f t="shared" si="1"/>
        <v>17</v>
      </c>
      <c r="B94" s="13">
        <v>1168.7</v>
      </c>
      <c r="C94" s="22">
        <f>_xll.Interpolate($A$9:$A$16,$B$9:$B$16,B94,FALSE,FALSE)</f>
        <v>105.51822379312422</v>
      </c>
      <c r="D94" s="8"/>
      <c r="E94" s="7"/>
    </row>
    <row r="95" spans="1:5" ht="14.4" x14ac:dyDescent="0.3">
      <c r="A95" s="21">
        <f t="shared" si="1"/>
        <v>17.25</v>
      </c>
      <c r="B95" s="13">
        <v>1216.4000000000001</v>
      </c>
      <c r="C95" s="22">
        <f>_xll.Interpolate($A$9:$A$16,$B$9:$B$16,B95,FALSE,FALSE)</f>
        <v>105.57615255661968</v>
      </c>
      <c r="D95" s="8"/>
      <c r="E95" s="7"/>
    </row>
    <row r="96" spans="1:5" ht="14.4" x14ac:dyDescent="0.3">
      <c r="A96" s="21">
        <f t="shared" si="1"/>
        <v>17.5</v>
      </c>
      <c r="B96" s="13">
        <v>1253.5</v>
      </c>
      <c r="C96" s="22">
        <f>_xll.Interpolate($A$9:$A$16,$B$9:$B$16,B96,FALSE,FALSE)</f>
        <v>105.62120826156058</v>
      </c>
      <c r="D96" s="8"/>
      <c r="E96" s="7"/>
    </row>
    <row r="97" spans="1:5" ht="14.4" x14ac:dyDescent="0.3">
      <c r="A97" s="21">
        <f t="shared" si="1"/>
        <v>17.75</v>
      </c>
      <c r="B97" s="13">
        <v>1273.8</v>
      </c>
      <c r="C97" s="22">
        <f>_xll.Interpolate($A$9:$A$16,$B$9:$B$16,B97,FALSE,FALSE)</f>
        <v>105.64551042619242</v>
      </c>
      <c r="D97" s="8"/>
      <c r="E97" s="7"/>
    </row>
    <row r="98" spans="1:5" ht="14.4" x14ac:dyDescent="0.3">
      <c r="A98" s="21">
        <f t="shared" si="1"/>
        <v>18</v>
      </c>
      <c r="B98" s="13">
        <v>1277.0999999999999</v>
      </c>
      <c r="C98" s="22">
        <f>_xll.Interpolate($A$9:$A$16,$B$9:$B$16,B98,FALSE,FALSE)</f>
        <v>105.64807037912125</v>
      </c>
      <c r="D98" s="8"/>
      <c r="E98" s="7"/>
    </row>
    <row r="99" spans="1:5" ht="14.4" x14ac:dyDescent="0.3">
      <c r="A99" s="21">
        <f t="shared" si="1"/>
        <v>18.25</v>
      </c>
      <c r="B99" s="13">
        <v>1266.5</v>
      </c>
      <c r="C99" s="22">
        <f>_xll.Interpolate($A$9:$A$16,$B$9:$B$16,B99,FALSE,FALSE)</f>
        <v>105.6369959748822</v>
      </c>
      <c r="D99" s="8"/>
      <c r="E99" s="7"/>
    </row>
    <row r="100" spans="1:5" ht="14.4" x14ac:dyDescent="0.3">
      <c r="A100" s="21">
        <f t="shared" si="1"/>
        <v>18.5</v>
      </c>
      <c r="B100" s="13">
        <v>1245.8</v>
      </c>
      <c r="C100" s="22">
        <f>_xll.Interpolate($A$9:$A$16,$B$9:$B$16,B100,FALSE,FALSE)</f>
        <v>105.61185707751625</v>
      </c>
      <c r="D100" s="8"/>
      <c r="E100" s="7"/>
    </row>
    <row r="101" spans="1:5" ht="14.4" x14ac:dyDescent="0.3">
      <c r="A101" s="21">
        <f t="shared" si="1"/>
        <v>18.75</v>
      </c>
      <c r="B101" s="13">
        <v>1218.3</v>
      </c>
      <c r="C101" s="22">
        <f>_xll.Interpolate($A$9:$A$16,$B$9:$B$16,B101,FALSE,FALSE)</f>
        <v>105.5784599916436</v>
      </c>
      <c r="D101" s="8"/>
      <c r="E101" s="7"/>
    </row>
    <row r="102" spans="1:5" ht="14.4" x14ac:dyDescent="0.3">
      <c r="A102" s="21">
        <f t="shared" si="1"/>
        <v>19</v>
      </c>
      <c r="B102" s="13">
        <v>1186.5999999999999</v>
      </c>
      <c r="C102" s="22">
        <f>_xll.Interpolate($A$9:$A$16,$B$9:$B$16,B102,FALSE,FALSE)</f>
        <v>105.5399622599286</v>
      </c>
      <c r="D102" s="8"/>
      <c r="E102" s="7"/>
    </row>
    <row r="103" spans="1:5" ht="14.4" x14ac:dyDescent="0.3">
      <c r="A103" s="21">
        <f t="shared" si="1"/>
        <v>19.25</v>
      </c>
      <c r="B103" s="13">
        <v>1150.8</v>
      </c>
      <c r="C103" s="22">
        <f>_xll.Interpolate($A$9:$A$16,$B$9:$B$16,B103,FALSE,FALSE)</f>
        <v>105.49648532631986</v>
      </c>
      <c r="D103" s="8"/>
      <c r="E103" s="7"/>
    </row>
    <row r="104" spans="1:5" ht="14.4" x14ac:dyDescent="0.3">
      <c r="A104" s="21">
        <f t="shared" si="1"/>
        <v>19.5</v>
      </c>
      <c r="B104" s="13">
        <v>1111.8</v>
      </c>
      <c r="C104" s="22">
        <f>_xll.Interpolate($A$9:$A$16,$B$9:$B$16,B104,FALSE,FALSE)</f>
        <v>105.44912218635501</v>
      </c>
      <c r="D104" s="8"/>
      <c r="E104" s="7"/>
    </row>
    <row r="105" spans="1:5" ht="14.4" x14ac:dyDescent="0.3">
      <c r="A105" s="21">
        <f t="shared" si="1"/>
        <v>19.75</v>
      </c>
      <c r="B105" s="13">
        <v>1071.4000000000001</v>
      </c>
      <c r="C105" s="22">
        <f>_xll.Interpolate($A$9:$A$16,$B$9:$B$16,B105,FALSE,FALSE)</f>
        <v>105.3585685014727</v>
      </c>
      <c r="D105" s="8"/>
      <c r="E105" s="7"/>
    </row>
    <row r="106" spans="1:5" ht="14.4" x14ac:dyDescent="0.3">
      <c r="A106" s="21">
        <f t="shared" si="1"/>
        <v>20</v>
      </c>
      <c r="B106" s="13">
        <v>1028.5</v>
      </c>
      <c r="C106" s="22">
        <f>_xll.Interpolate($A$9:$A$16,$B$9:$B$16,B106,FALSE,FALSE)</f>
        <v>105.26152119040496</v>
      </c>
      <c r="D106" s="8"/>
      <c r="E106" s="7"/>
    </row>
    <row r="107" spans="1:5" ht="14.4" x14ac:dyDescent="0.3">
      <c r="A107" s="21">
        <f t="shared" si="1"/>
        <v>20.25</v>
      </c>
      <c r="B107" s="13">
        <v>977</v>
      </c>
      <c r="C107" s="22">
        <f>_xll.Interpolate($A$9:$A$16,$B$9:$B$16,B107,FALSE,FALSE)</f>
        <v>105.13378090994689</v>
      </c>
      <c r="D107" s="8"/>
      <c r="E107" s="7"/>
    </row>
    <row r="108" spans="1:5" ht="14.4" x14ac:dyDescent="0.3">
      <c r="A108" s="21">
        <f t="shared" si="1"/>
        <v>20.5</v>
      </c>
      <c r="B108" s="13">
        <v>900.5</v>
      </c>
      <c r="C108" s="22">
        <f>_xll.Interpolate($A$9:$A$16,$B$9:$B$16,B108,FALSE,FALSE)</f>
        <v>104.81743665422708</v>
      </c>
      <c r="D108" s="8"/>
      <c r="E108" s="7"/>
    </row>
    <row r="109" spans="1:5" ht="14.4" x14ac:dyDescent="0.3">
      <c r="A109" s="21">
        <f t="shared" si="1"/>
        <v>20.75</v>
      </c>
      <c r="B109" s="13">
        <v>843</v>
      </c>
      <c r="C109" s="22">
        <f>_xll.Interpolate($A$9:$A$16,$B$9:$B$16,B109,FALSE,FALSE)</f>
        <v>104.5796615600586</v>
      </c>
      <c r="D109" s="8"/>
      <c r="E109" s="7"/>
    </row>
    <row r="110" spans="1:5" ht="14.4" x14ac:dyDescent="0.3">
      <c r="A110" s="21">
        <f t="shared" si="1"/>
        <v>21</v>
      </c>
      <c r="B110" s="13">
        <v>800.8</v>
      </c>
      <c r="C110" s="22">
        <f>_xll.Interpolate($A$9:$A$16,$B$9:$B$16,B110,FALSE,FALSE)</f>
        <v>104.39408954221815</v>
      </c>
      <c r="D110" s="8"/>
      <c r="E110" s="7"/>
    </row>
    <row r="111" spans="1:5" ht="14.4" x14ac:dyDescent="0.3">
      <c r="A111" s="21">
        <f t="shared" si="1"/>
        <v>21.25</v>
      </c>
      <c r="B111" s="13">
        <v>762.9</v>
      </c>
      <c r="C111" s="22">
        <f>_xll.Interpolate($A$9:$A$16,$B$9:$B$16,B111,FALSE,FALSE)</f>
        <v>104.1791157319179</v>
      </c>
      <c r="D111" s="8"/>
      <c r="E111" s="7"/>
    </row>
    <row r="112" spans="1:5" ht="14.4" x14ac:dyDescent="0.3">
      <c r="A112" s="21">
        <f t="shared" si="1"/>
        <v>21.5</v>
      </c>
      <c r="B112" s="13">
        <v>721.6</v>
      </c>
      <c r="C112" s="22">
        <f>_xll.Interpolate($A$9:$A$16,$B$9:$B$16,B112,FALSE,FALSE)</f>
        <v>103.94485667214482</v>
      </c>
      <c r="D112" s="8"/>
      <c r="E112" s="7"/>
    </row>
    <row r="113" spans="1:5" ht="14.4" x14ac:dyDescent="0.3">
      <c r="A113" s="21">
        <f t="shared" si="1"/>
        <v>21.75</v>
      </c>
      <c r="B113" s="13">
        <v>657.8</v>
      </c>
      <c r="C113" s="22">
        <f>_xll.Interpolate($A$9:$A$16,$B$9:$B$16,B113,FALSE,FALSE)</f>
        <v>103.58297463791909</v>
      </c>
      <c r="D113" s="8"/>
      <c r="E113" s="7"/>
    </row>
    <row r="114" spans="1:5" ht="14.4" x14ac:dyDescent="0.3">
      <c r="A114" s="21">
        <f t="shared" si="1"/>
        <v>22</v>
      </c>
      <c r="B114" s="13">
        <v>631</v>
      </c>
      <c r="C114" s="22">
        <f>_xll.Interpolate($A$9:$A$16,$B$9:$B$16,B114,FALSE,FALSE)</f>
        <v>103.43096149501548</v>
      </c>
      <c r="D114" s="8"/>
      <c r="E114" s="7"/>
    </row>
    <row r="115" spans="1:5" ht="14.4" x14ac:dyDescent="0.3">
      <c r="A115" s="21">
        <f t="shared" si="1"/>
        <v>22.25</v>
      </c>
      <c r="B115" s="13">
        <v>603.4</v>
      </c>
      <c r="C115" s="22">
        <f>_xll.Interpolate($A$9:$A$16,$B$9:$B$16,B115,FALSE,FALSE)</f>
        <v>103.26591441160591</v>
      </c>
      <c r="D115" s="8"/>
      <c r="E115" s="7"/>
    </row>
    <row r="116" spans="1:5" ht="14.4" x14ac:dyDescent="0.3">
      <c r="A116" s="21">
        <f t="shared" si="1"/>
        <v>22.5</v>
      </c>
      <c r="B116" s="13">
        <v>575.1</v>
      </c>
      <c r="C116" s="22">
        <f>_xll.Interpolate($A$9:$A$16,$B$9:$B$16,B116,FALSE,FALSE)</f>
        <v>103.03860322502801</v>
      </c>
      <c r="D116" s="8"/>
      <c r="E116" s="7"/>
    </row>
    <row r="117" spans="1:5" ht="14.4" x14ac:dyDescent="0.3">
      <c r="A117" s="21">
        <f t="shared" si="1"/>
        <v>22.75</v>
      </c>
      <c r="B117" s="13">
        <v>550.70000000000005</v>
      </c>
      <c r="C117" s="22">
        <f>_xll.Interpolate($A$9:$A$16,$B$9:$B$16,B117,FALSE,FALSE)</f>
        <v>102.84261760833186</v>
      </c>
      <c r="D117" s="8"/>
      <c r="E117" s="7"/>
    </row>
    <row r="118" spans="1:5" ht="14.4" x14ac:dyDescent="0.3">
      <c r="A118" s="21">
        <f t="shared" si="1"/>
        <v>23</v>
      </c>
      <c r="B118" s="13">
        <v>526.29999999999995</v>
      </c>
      <c r="C118" s="22">
        <f>_xll.Interpolate($A$9:$A$16,$B$9:$B$16,B118,FALSE,FALSE)</f>
        <v>102.64663199163572</v>
      </c>
      <c r="D118" s="8"/>
      <c r="E118" s="7"/>
    </row>
    <row r="119" spans="1:5" ht="14.4" x14ac:dyDescent="0.3">
      <c r="A119" s="21">
        <f t="shared" si="1"/>
        <v>23.25</v>
      </c>
      <c r="B119" s="13">
        <v>503.7</v>
      </c>
      <c r="C119" s="22">
        <f>_xll.Interpolate($A$9:$A$16,$B$9:$B$16,B119,FALSE,FALSE)</f>
        <v>102.46510433026963</v>
      </c>
      <c r="D119" s="8"/>
      <c r="E119" s="7"/>
    </row>
    <row r="120" spans="1:5" ht="14.4" x14ac:dyDescent="0.3">
      <c r="A120" s="21">
        <f t="shared" si="1"/>
        <v>23.5</v>
      </c>
      <c r="B120" s="13">
        <v>482.1</v>
      </c>
      <c r="C120" s="22">
        <f>_xll.Interpolate($A$9:$A$16,$B$9:$B$16,B120,FALSE,FALSE)</f>
        <v>102.2916088663091</v>
      </c>
      <c r="D120" s="8"/>
      <c r="E120" s="7"/>
    </row>
    <row r="121" spans="1:5" ht="14.4" x14ac:dyDescent="0.3">
      <c r="A121" s="21">
        <f t="shared" si="1"/>
        <v>23.75</v>
      </c>
      <c r="B121" s="13">
        <v>460.6</v>
      </c>
      <c r="C121" s="22">
        <f>_xll.Interpolate($A$9:$A$16,$B$9:$B$16,B121,FALSE,FALSE)</f>
        <v>102.11891662208915</v>
      </c>
      <c r="D121" s="8"/>
      <c r="E121" s="7"/>
    </row>
    <row r="122" spans="1:5" ht="14.4" x14ac:dyDescent="0.3">
      <c r="A122" s="21">
        <f t="shared" si="1"/>
        <v>24</v>
      </c>
      <c r="B122" s="13">
        <v>440.6</v>
      </c>
      <c r="C122" s="22">
        <f>_xll.Interpolate($A$9:$A$16,$B$9:$B$16,B122,FALSE,FALSE)</f>
        <v>101.90251424492746</v>
      </c>
      <c r="D122" s="8"/>
      <c r="E122" s="7"/>
    </row>
    <row r="123" spans="1:5" ht="14.4" x14ac:dyDescent="0.3">
      <c r="A123" s="21">
        <f t="shared" si="1"/>
        <v>24.25</v>
      </c>
      <c r="B123" s="13">
        <v>420.1</v>
      </c>
      <c r="C123" s="22">
        <f>_xll.Interpolate($A$9:$A$16,$B$9:$B$16,B123,FALSE,FALSE)</f>
        <v>101.61625336880169</v>
      </c>
      <c r="D123" s="8"/>
      <c r="E123" s="7"/>
    </row>
    <row r="124" spans="1:5" ht="14.4" x14ac:dyDescent="0.3">
      <c r="A124" s="21">
        <f t="shared" si="1"/>
        <v>24.5</v>
      </c>
      <c r="B124" s="13">
        <v>395.2</v>
      </c>
      <c r="C124" s="22">
        <f>_xll.Interpolate($A$9:$A$16,$B$9:$B$16,B124,FALSE,FALSE)</f>
        <v>101.2685511338977</v>
      </c>
      <c r="D124" s="8"/>
      <c r="E124" s="7"/>
    </row>
    <row r="125" spans="1:5" ht="14.4" x14ac:dyDescent="0.3">
      <c r="A125" s="21">
        <f t="shared" si="1"/>
        <v>24.75</v>
      </c>
      <c r="B125" s="13">
        <v>368.7</v>
      </c>
      <c r="C125" s="22">
        <f>_xll.Interpolate($A$9:$A$16,$B$9:$B$16,B125,FALSE,FALSE)</f>
        <v>100.89850658671074</v>
      </c>
      <c r="D125" s="8"/>
      <c r="E125" s="7"/>
    </row>
    <row r="126" spans="1:5" ht="14.4" x14ac:dyDescent="0.3">
      <c r="A126" s="21">
        <f t="shared" si="1"/>
        <v>25</v>
      </c>
      <c r="B126" s="13">
        <v>343.8</v>
      </c>
      <c r="C126" s="22">
        <f>_xll.Interpolate($A$9:$A$16,$B$9:$B$16,B126,FALSE,FALSE)</f>
        <v>100.55080435180676</v>
      </c>
      <c r="D126" s="8"/>
      <c r="E126" s="7"/>
    </row>
    <row r="127" spans="1:5" ht="14.4" x14ac:dyDescent="0.3">
      <c r="A127" s="21">
        <f t="shared" si="1"/>
        <v>25.25</v>
      </c>
      <c r="B127" s="13">
        <v>321</v>
      </c>
      <c r="C127" s="22">
        <f>_xll.Interpolate($A$9:$A$16,$B$9:$B$16,B127,FALSE,FALSE)</f>
        <v>100.23242640177421</v>
      </c>
      <c r="D127" s="8"/>
      <c r="E127" s="7"/>
    </row>
    <row r="128" spans="1:5" ht="14.4" x14ac:dyDescent="0.3">
      <c r="A128" s="21">
        <f t="shared" si="1"/>
        <v>25.5</v>
      </c>
      <c r="B128" s="13">
        <v>299.60000000000002</v>
      </c>
      <c r="C128" s="22">
        <f>_xll.Interpolate($A$9:$A$16,$B$9:$B$16,B128,FALSE,FALSE)</f>
        <v>99.933597974989254</v>
      </c>
      <c r="D128" s="8"/>
      <c r="E128" s="7"/>
    </row>
    <row r="129" spans="1:5" ht="14.4" x14ac:dyDescent="0.3">
      <c r="A129" s="21">
        <f t="shared" si="1"/>
        <v>25.75</v>
      </c>
      <c r="B129" s="13">
        <v>279.7</v>
      </c>
      <c r="C129" s="22">
        <f>_xll.Interpolate($A$9:$A$16,$B$9:$B$16,B129,FALSE,FALSE)</f>
        <v>99.655715465969607</v>
      </c>
      <c r="D129" s="8"/>
      <c r="E129" s="7"/>
    </row>
    <row r="130" spans="1:5" ht="14.4" x14ac:dyDescent="0.3">
      <c r="A130" s="21">
        <f t="shared" si="1"/>
        <v>26</v>
      </c>
      <c r="B130" s="13">
        <v>261.2</v>
      </c>
      <c r="C130" s="22">
        <f>_xll.Interpolate($A$9:$A$16,$B$9:$B$16,B130,FALSE,FALSE)</f>
        <v>99.397382480197578</v>
      </c>
      <c r="D130" s="8"/>
      <c r="E130" s="7"/>
    </row>
    <row r="131" spans="1:5" ht="14.4" x14ac:dyDescent="0.3">
      <c r="A131" s="21">
        <f t="shared" si="1"/>
        <v>26.25</v>
      </c>
      <c r="B131" s="13">
        <v>243.9</v>
      </c>
      <c r="C131" s="22">
        <f>_xll.Interpolate($A$9:$A$16,$B$9:$B$16,B131,FALSE,FALSE)</f>
        <v>99.155806228637786</v>
      </c>
      <c r="D131" s="8"/>
      <c r="E131" s="7"/>
    </row>
    <row r="132" spans="1:5" ht="14.4" x14ac:dyDescent="0.3">
      <c r="A132" s="21">
        <f t="shared" si="1"/>
        <v>26.5</v>
      </c>
      <c r="B132" s="13">
        <v>228.2</v>
      </c>
      <c r="C132" s="22">
        <f>_xll.Interpolate($A$9:$A$16,$B$9:$B$16,B132,FALSE,FALSE)</f>
        <v>98.936572289360967</v>
      </c>
      <c r="D132" s="8"/>
      <c r="E132" s="7"/>
    </row>
    <row r="133" spans="1:5" ht="14.4" x14ac:dyDescent="0.3">
      <c r="A133" s="21">
        <f t="shared" si="1"/>
        <v>26.75</v>
      </c>
      <c r="B133" s="13">
        <v>217.3</v>
      </c>
      <c r="C133" s="22">
        <f>_xll.Interpolate($A$9:$A$16,$B$9:$B$16,B133,FALSE,FALSE)</f>
        <v>98.784365286933124</v>
      </c>
      <c r="D133" s="8"/>
      <c r="E133" s="7"/>
    </row>
    <row r="134" spans="1:5" ht="14.4" x14ac:dyDescent="0.3">
      <c r="A134" s="21">
        <f t="shared" si="1"/>
        <v>27</v>
      </c>
      <c r="B134" s="13">
        <v>204.9</v>
      </c>
      <c r="C134" s="22">
        <f>_xll.Interpolate($A$9:$A$16,$B$9:$B$16,B134,FALSE,FALSE)</f>
        <v>98.611212366739977</v>
      </c>
      <c r="D134" s="8"/>
      <c r="E134" s="7"/>
    </row>
    <row r="135" spans="1:5" ht="14.4" x14ac:dyDescent="0.3">
      <c r="A135" s="21">
        <f t="shared" si="1"/>
        <v>27.25</v>
      </c>
      <c r="B135" s="13">
        <v>191.3</v>
      </c>
      <c r="C135" s="22">
        <f>_xll.Interpolate($A$9:$A$16,$B$9:$B$16,B135,FALSE,FALSE)</f>
        <v>98.421302712334594</v>
      </c>
      <c r="D135" s="8"/>
      <c r="E135" s="7"/>
    </row>
    <row r="136" spans="1:5" ht="14.4" x14ac:dyDescent="0.3">
      <c r="A136" s="21">
        <f t="shared" si="1"/>
        <v>27.5</v>
      </c>
      <c r="B136" s="13">
        <v>178.6</v>
      </c>
      <c r="C136" s="22">
        <f>_xll.Interpolate($A$9:$A$16,$B$9:$B$16,B136,FALSE,FALSE)</f>
        <v>98.243960608588381</v>
      </c>
      <c r="D136" s="8"/>
      <c r="E136" s="7"/>
    </row>
    <row r="137" spans="1:5" ht="14.4" x14ac:dyDescent="0.3">
      <c r="A137" s="21">
        <f t="shared" si="1"/>
        <v>27.75</v>
      </c>
      <c r="B137" s="13">
        <v>166.7</v>
      </c>
      <c r="C137" s="22">
        <f>_xll.Interpolate($A$9:$A$16,$B$9:$B$16,B137,FALSE,FALSE)</f>
        <v>98.077789660983669</v>
      </c>
      <c r="D137" s="8"/>
      <c r="E137" s="7"/>
    </row>
    <row r="138" spans="1:5" ht="14.4" x14ac:dyDescent="0.3">
      <c r="A138" s="21">
        <f t="shared" si="1"/>
        <v>28</v>
      </c>
      <c r="B138" s="13">
        <v>155.30000000000001</v>
      </c>
      <c r="C138" s="22">
        <f>_xll.Interpolate($A$9:$A$16,$B$9:$B$16,B138,FALSE,FALSE)</f>
        <v>97.918600685967391</v>
      </c>
      <c r="D138" s="8"/>
      <c r="E138" s="7"/>
    </row>
    <row r="139" spans="1:5" ht="14.4" x14ac:dyDescent="0.3">
      <c r="A139" s="21">
        <f t="shared" si="1"/>
        <v>28.25</v>
      </c>
      <c r="B139" s="13">
        <v>145.1</v>
      </c>
      <c r="C139" s="22">
        <f>_xll.Interpolate($A$9:$A$16,$B$9:$B$16,B139,FALSE,FALSE)</f>
        <v>97.77616844516335</v>
      </c>
      <c r="D139" s="8"/>
      <c r="E139" s="7"/>
    </row>
    <row r="140" spans="1:5" ht="14.4" x14ac:dyDescent="0.3">
      <c r="A140" s="21">
        <f t="shared" si="1"/>
        <v>28.5</v>
      </c>
      <c r="B140" s="13">
        <v>135.6</v>
      </c>
      <c r="C140" s="22">
        <f>_xll.Interpolate($A$9:$A$16,$B$9:$B$16,B140,FALSE,FALSE)</f>
        <v>97.643510965983126</v>
      </c>
      <c r="D140" s="8"/>
      <c r="E140" s="7"/>
    </row>
    <row r="141" spans="1:5" ht="14.4" x14ac:dyDescent="0.3">
      <c r="A141" s="21">
        <f t="shared" si="1"/>
        <v>28.75</v>
      </c>
      <c r="B141" s="13">
        <v>126.8</v>
      </c>
      <c r="C141" s="22">
        <f>_xll.Interpolate($A$9:$A$16,$B$9:$B$16,B141,FALSE,FALSE)</f>
        <v>97.520628248426689</v>
      </c>
      <c r="D141" s="8"/>
      <c r="E141" s="7"/>
    </row>
    <row r="142" spans="1:5" ht="14.4" x14ac:dyDescent="0.3">
      <c r="A142" s="21">
        <f t="shared" si="1"/>
        <v>29</v>
      </c>
      <c r="B142" s="13">
        <v>118.5</v>
      </c>
      <c r="C142" s="22">
        <f>_xll.Interpolate($A$9:$A$16,$B$9:$B$16,B142,FALSE,FALSE)</f>
        <v>97.404727503458702</v>
      </c>
      <c r="D142" s="8"/>
      <c r="E142" s="7"/>
    </row>
    <row r="143" spans="1:5" ht="14.4" x14ac:dyDescent="0.3">
      <c r="A143" s="21">
        <f t="shared" si="1"/>
        <v>29.25</v>
      </c>
      <c r="B143" s="13">
        <v>110.9</v>
      </c>
      <c r="C143" s="22">
        <f>_xll.Interpolate($A$9:$A$16,$B$9:$B$16,B143,FALSE,FALSE)</f>
        <v>97.298601520114516</v>
      </c>
      <c r="D143" s="8"/>
      <c r="E143" s="7"/>
    </row>
    <row r="144" spans="1:5" ht="14.4" x14ac:dyDescent="0.3">
      <c r="A144" s="21">
        <f t="shared" si="1"/>
        <v>29.5</v>
      </c>
      <c r="B144" s="13">
        <v>103.7</v>
      </c>
      <c r="C144" s="22">
        <f>_xll.Interpolate($A$9:$A$16,$B$9:$B$16,B144,FALSE,FALSE)</f>
        <v>97.198061114841067</v>
      </c>
      <c r="D144" s="8"/>
      <c r="E144" s="7"/>
    </row>
    <row r="145" spans="1:5" ht="14.4" x14ac:dyDescent="0.3">
      <c r="A145" s="21">
        <f t="shared" si="1"/>
        <v>29.75</v>
      </c>
      <c r="B145" s="13">
        <v>97</v>
      </c>
      <c r="C145" s="22">
        <f>_xll.Interpolate($A$9:$A$16,$B$9:$B$16,B145,FALSE,FALSE)</f>
        <v>97.104502682156067</v>
      </c>
      <c r="D145" s="8"/>
      <c r="E145" s="7"/>
    </row>
    <row r="146" spans="1:5" ht="14.4" x14ac:dyDescent="0.3">
      <c r="A146" s="21">
        <f t="shared" si="1"/>
        <v>30</v>
      </c>
      <c r="B146" s="13">
        <v>90.7</v>
      </c>
      <c r="C146" s="22">
        <f>_xll.Interpolate($A$9:$A$16,$B$9:$B$16,B146,FALSE,FALSE)</f>
        <v>97.016529827541802</v>
      </c>
      <c r="D146" s="8"/>
      <c r="E146" s="7"/>
    </row>
    <row r="147" spans="1:5" ht="14.4" x14ac:dyDescent="0.3">
      <c r="A147" s="21">
        <f t="shared" si="1"/>
        <v>30.25</v>
      </c>
      <c r="B147" s="13">
        <v>84.8</v>
      </c>
      <c r="C147" s="22">
        <f>_xll.Interpolate($A$9:$A$16,$B$9:$B$16,B147,FALSE,FALSE)</f>
        <v>96.934142550998288</v>
      </c>
      <c r="D147" s="8"/>
      <c r="E147" s="7"/>
    </row>
    <row r="148" spans="1:5" ht="14.4" x14ac:dyDescent="0.3">
      <c r="A148" s="21">
        <f t="shared" si="1"/>
        <v>30.5</v>
      </c>
      <c r="B148" s="13">
        <v>79.3</v>
      </c>
      <c r="C148" s="22">
        <f>_xll.Interpolate($A$9:$A$16,$B$9:$B$16,B148,FALSE,FALSE)</f>
        <v>96.857340852525525</v>
      </c>
      <c r="D148" s="8"/>
      <c r="E148" s="7"/>
    </row>
    <row r="149" spans="1:5" ht="14.4" x14ac:dyDescent="0.3">
      <c r="A149" s="21">
        <f t="shared" si="1"/>
        <v>30.75</v>
      </c>
      <c r="B149" s="13">
        <v>74.2</v>
      </c>
      <c r="C149" s="22">
        <f>_xll.Interpolate($A$9:$A$16,$B$9:$B$16,B149,FALSE,FALSE)</f>
        <v>96.786124732123511</v>
      </c>
      <c r="D149" s="8"/>
      <c r="E149" s="7"/>
    </row>
    <row r="150" spans="1:5" ht="14.4" x14ac:dyDescent="0.3">
      <c r="A150" s="21">
        <f t="shared" si="1"/>
        <v>31</v>
      </c>
      <c r="B150" s="13">
        <v>69.400000000000006</v>
      </c>
      <c r="C150" s="22">
        <f>_xll.Interpolate($A$9:$A$16,$B$9:$B$16,B150,FALSE,FALSE)</f>
        <v>96.71909779527455</v>
      </c>
      <c r="D150" s="8"/>
      <c r="E150" s="7"/>
    </row>
    <row r="151" spans="1:5" ht="14.4" x14ac:dyDescent="0.3">
      <c r="A151" s="21">
        <f t="shared" si="1"/>
        <v>31.25</v>
      </c>
      <c r="B151" s="13">
        <v>64.900000000000006</v>
      </c>
      <c r="C151" s="22">
        <f>_xll.Interpolate($A$9:$A$16,$B$9:$B$16,B151,FALSE,FALSE)</f>
        <v>96.656260041978641</v>
      </c>
      <c r="D151" s="8"/>
      <c r="E151" s="7"/>
    </row>
    <row r="152" spans="1:5" ht="14.4" x14ac:dyDescent="0.3">
      <c r="A152" s="21">
        <f t="shared" si="1"/>
        <v>31.5</v>
      </c>
      <c r="B152" s="13">
        <v>60.8</v>
      </c>
      <c r="C152" s="22">
        <f>_xll.Interpolate($A$9:$A$16,$B$9:$B$16,B152,FALSE,FALSE)</f>
        <v>96.599007866753496</v>
      </c>
      <c r="D152" s="8"/>
      <c r="E152" s="7"/>
    </row>
    <row r="153" spans="1:5" ht="14.4" x14ac:dyDescent="0.3">
      <c r="A153" s="21">
        <f t="shared" si="1"/>
        <v>31.75</v>
      </c>
      <c r="B153" s="13">
        <v>56.8</v>
      </c>
      <c r="C153" s="22">
        <f>_xll.Interpolate($A$9:$A$16,$B$9:$B$16,B153,FALSE,FALSE)</f>
        <v>96.543152086046021</v>
      </c>
      <c r="D153" s="8"/>
      <c r="E153" s="7"/>
    </row>
    <row r="154" spans="1:5" ht="14.4" x14ac:dyDescent="0.3">
      <c r="A154" s="21">
        <f t="shared" si="1"/>
        <v>32</v>
      </c>
      <c r="B154" s="13">
        <v>53.2</v>
      </c>
      <c r="C154" s="22">
        <f>_xll.Interpolate($A$9:$A$16,$B$9:$B$16,B154,FALSE,FALSE)</f>
        <v>96.492881883409311</v>
      </c>
      <c r="D154" s="8"/>
      <c r="E154" s="7"/>
    </row>
    <row r="155" spans="1:5" ht="14.4" x14ac:dyDescent="0.3">
      <c r="A155" s="21">
        <f t="shared" si="1"/>
        <v>32.25</v>
      </c>
      <c r="B155" s="13">
        <v>49.7</v>
      </c>
      <c r="C155" s="22">
        <f>_xll.Interpolate($A$9:$A$16,$B$9:$B$16,B155,FALSE,FALSE)</f>
        <v>96.44400807529027</v>
      </c>
      <c r="D155" s="8"/>
      <c r="E155" s="7"/>
    </row>
    <row r="156" spans="1:5" ht="14.4" x14ac:dyDescent="0.3">
      <c r="A156" s="21">
        <f t="shared" si="1"/>
        <v>32.5</v>
      </c>
      <c r="B156" s="13">
        <v>46.5</v>
      </c>
      <c r="C156" s="22">
        <f>_xll.Interpolate($A$9:$A$16,$B$9:$B$16,B156,FALSE,FALSE)</f>
        <v>96.399323450724296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43.5</v>
      </c>
      <c r="C157" s="22">
        <f>_xll.Interpolate($A$9:$A$16,$B$9:$B$16,B157,FALSE,FALSE)</f>
        <v>96.357431615193704</v>
      </c>
      <c r="D157" s="8"/>
      <c r="E157" s="7"/>
    </row>
    <row r="158" spans="1:5" ht="14.4" x14ac:dyDescent="0.3">
      <c r="A158" s="21">
        <f t="shared" si="2"/>
        <v>33</v>
      </c>
      <c r="B158" s="13">
        <v>40.700000000000003</v>
      </c>
      <c r="C158" s="22">
        <f>_xll.Interpolate($A$9:$A$16,$B$9:$B$16,B158,FALSE,FALSE)</f>
        <v>96.31833256869848</v>
      </c>
      <c r="D158" s="8"/>
      <c r="E158" s="7"/>
    </row>
    <row r="159" spans="1:5" ht="14.4" x14ac:dyDescent="0.3">
      <c r="A159" s="21">
        <f t="shared" si="2"/>
        <v>33.25</v>
      </c>
      <c r="B159" s="13">
        <v>38</v>
      </c>
      <c r="C159" s="22">
        <f>_xll.Interpolate($A$9:$A$16,$B$9:$B$16,B159,FALSE,FALSE)</f>
        <v>96.28062991672094</v>
      </c>
      <c r="D159" s="8"/>
      <c r="E159" s="7"/>
    </row>
    <row r="160" spans="1:5" ht="14.4" x14ac:dyDescent="0.3">
      <c r="A160" s="21">
        <f t="shared" si="2"/>
        <v>33.5</v>
      </c>
      <c r="B160" s="13">
        <v>35.5</v>
      </c>
      <c r="C160" s="22">
        <f>_xll.Interpolate($A$9:$A$16,$B$9:$B$16,B160,FALSE,FALSE)</f>
        <v>96.245720053778768</v>
      </c>
      <c r="D160" s="8"/>
      <c r="E160" s="7"/>
    </row>
    <row r="161" spans="1:5" ht="14.4" x14ac:dyDescent="0.3">
      <c r="A161" s="21">
        <f t="shared" si="2"/>
        <v>33.75</v>
      </c>
      <c r="B161" s="13">
        <v>33.200000000000003</v>
      </c>
      <c r="C161" s="22">
        <f>_xll.Interpolate($A$9:$A$16,$B$9:$B$16,B161,FALSE,FALSE)</f>
        <v>96.213602979871979</v>
      </c>
      <c r="D161" s="8"/>
      <c r="E161" s="7"/>
    </row>
    <row r="162" spans="1:5" ht="14.4" x14ac:dyDescent="0.3">
      <c r="A162" s="21">
        <f t="shared" si="2"/>
        <v>34</v>
      </c>
      <c r="B162" s="13">
        <v>31</v>
      </c>
      <c r="C162" s="22">
        <f>_xll.Interpolate($A$9:$A$16,$B$9:$B$16,B162,FALSE,FALSE)</f>
        <v>96.182882300482873</v>
      </c>
      <c r="D162" s="8"/>
      <c r="E162" s="7"/>
    </row>
    <row r="163" spans="1:5" ht="14.4" x14ac:dyDescent="0.3">
      <c r="A163" s="21">
        <f t="shared" si="2"/>
        <v>34.25</v>
      </c>
      <c r="B163" s="13">
        <v>28.9</v>
      </c>
      <c r="C163" s="22">
        <f>_xll.Interpolate($A$9:$A$16,$B$9:$B$16,B163,FALSE,FALSE)</f>
        <v>96.153558015611452</v>
      </c>
      <c r="D163" s="8"/>
      <c r="E163" s="7"/>
    </row>
    <row r="164" spans="1:5" ht="14.4" x14ac:dyDescent="0.3">
      <c r="A164" s="21">
        <f t="shared" si="2"/>
        <v>34.5</v>
      </c>
      <c r="B164" s="13">
        <v>26.9</v>
      </c>
      <c r="C164" s="22">
        <f>_xll.Interpolate($A$9:$A$16,$B$9:$B$16,B164,FALSE,FALSE)</f>
        <v>96.125630125257715</v>
      </c>
      <c r="D164" s="8"/>
      <c r="E164" s="7"/>
    </row>
    <row r="165" spans="1:5" ht="14.4" x14ac:dyDescent="0.3">
      <c r="A165" s="21">
        <f t="shared" si="2"/>
        <v>34.75</v>
      </c>
      <c r="B165" s="13">
        <v>25.1</v>
      </c>
      <c r="C165" s="22">
        <f>_xll.Interpolate($A$9:$A$16,$B$9:$B$16,B165,FALSE,FALSE)</f>
        <v>96.100495023939359</v>
      </c>
      <c r="D165" s="8"/>
      <c r="E165" s="7"/>
    </row>
    <row r="166" spans="1:5" ht="14.4" x14ac:dyDescent="0.3">
      <c r="A166" s="21">
        <f t="shared" si="2"/>
        <v>35</v>
      </c>
      <c r="B166" s="13">
        <v>23.3</v>
      </c>
      <c r="C166" s="22">
        <f>_xll.Interpolate($A$9:$A$16,$B$9:$B$16,B166,FALSE,FALSE)</f>
        <v>96.07535992262099</v>
      </c>
      <c r="D166" s="8"/>
      <c r="E166" s="7"/>
    </row>
    <row r="167" spans="1:5" ht="14.4" x14ac:dyDescent="0.3">
      <c r="A167" s="21">
        <f t="shared" si="2"/>
        <v>35.25</v>
      </c>
      <c r="B167" s="13">
        <v>21.7</v>
      </c>
      <c r="C167" s="22">
        <f>_xll.Interpolate($A$9:$A$16,$B$9:$B$16,B167,FALSE,FALSE)</f>
        <v>96.053017610338003</v>
      </c>
      <c r="D167" s="8"/>
      <c r="E167" s="7"/>
    </row>
    <row r="168" spans="1:5" ht="14.4" x14ac:dyDescent="0.3">
      <c r="A168" s="21">
        <f t="shared" si="2"/>
        <v>35.5</v>
      </c>
      <c r="B168" s="13">
        <v>20.100000000000001</v>
      </c>
      <c r="C168" s="22">
        <f>_xll.Interpolate($A$9:$A$16,$B$9:$B$16,B168,FALSE,FALSE)</f>
        <v>96.030675298055016</v>
      </c>
      <c r="D168" s="8"/>
      <c r="E168" s="7"/>
    </row>
    <row r="169" spans="1:5" ht="14.4" x14ac:dyDescent="0.3">
      <c r="A169" s="21">
        <f t="shared" si="2"/>
        <v>35.75</v>
      </c>
      <c r="B169" s="13">
        <v>18.600000000000001</v>
      </c>
      <c r="C169" s="22">
        <f>_xll.Interpolate($A$9:$A$16,$B$9:$B$16,B169,FALSE,FALSE)</f>
        <v>96.009729380289727</v>
      </c>
      <c r="D169" s="8"/>
      <c r="E169" s="7"/>
    </row>
    <row r="170" spans="1:5" ht="14.4" x14ac:dyDescent="0.3">
      <c r="A170" s="21">
        <f t="shared" si="2"/>
        <v>36</v>
      </c>
      <c r="B170" s="13">
        <v>17.2</v>
      </c>
      <c r="C170" s="22">
        <f>_xll.Interpolate($A$9:$A$16,$B$9:$B$16,B170,FALSE,FALSE)</f>
        <v>95.990179857042108</v>
      </c>
      <c r="D170" s="8"/>
      <c r="E170" s="7"/>
    </row>
    <row r="171" spans="1:5" ht="14.4" x14ac:dyDescent="0.3">
      <c r="A171" s="21">
        <f t="shared" si="2"/>
        <v>36.25</v>
      </c>
      <c r="B171" s="13">
        <v>15.9</v>
      </c>
      <c r="C171" s="22">
        <f>_xll.Interpolate($A$9:$A$16,$B$9:$B$16,B171,FALSE,FALSE)</f>
        <v>95.972026728312187</v>
      </c>
      <c r="D171" s="8"/>
      <c r="E171" s="7"/>
    </row>
    <row r="172" spans="1:5" ht="14.4" x14ac:dyDescent="0.3">
      <c r="A172" s="21">
        <f t="shared" si="2"/>
        <v>36.5</v>
      </c>
      <c r="B172" s="13">
        <v>14.5</v>
      </c>
      <c r="C172" s="22">
        <f>_xll.Interpolate($A$9:$A$16,$B$9:$B$16,B172,FALSE,FALSE)</f>
        <v>95.952477205064568</v>
      </c>
      <c r="D172" s="8"/>
      <c r="E172" s="7"/>
    </row>
    <row r="173" spans="1:5" ht="14.4" x14ac:dyDescent="0.3">
      <c r="A173" s="21">
        <f t="shared" si="2"/>
        <v>36.75</v>
      </c>
      <c r="B173" s="13">
        <v>13.1</v>
      </c>
      <c r="C173" s="22">
        <f>_xll.Interpolate($A$9:$A$16,$B$9:$B$16,B173,FALSE,FALSE)</f>
        <v>95.932927681816949</v>
      </c>
      <c r="D173" s="8"/>
      <c r="E173" s="7"/>
    </row>
    <row r="174" spans="1:5" ht="14.4" x14ac:dyDescent="0.3">
      <c r="A174" s="21">
        <f t="shared" si="2"/>
        <v>37</v>
      </c>
      <c r="B174" s="13">
        <v>11.3</v>
      </c>
      <c r="C174" s="22">
        <f>_xll.Interpolate($A$9:$A$16,$B$9:$B$16,B174,FALSE,FALSE)</f>
        <v>95.907792580498594</v>
      </c>
      <c r="D174" s="8"/>
      <c r="E174" s="7"/>
    </row>
    <row r="175" spans="1:5" ht="14.4" x14ac:dyDescent="0.3">
      <c r="A175" s="21">
        <f t="shared" si="2"/>
        <v>37.25</v>
      </c>
      <c r="B175" s="13">
        <v>9.1999999999999993</v>
      </c>
      <c r="C175" s="22">
        <f>_xll.Interpolate($A$9:$A$16,$B$9:$B$16,B175,FALSE,FALSE)</f>
        <v>95.878468295627172</v>
      </c>
      <c r="D175" s="8"/>
      <c r="E175" s="7"/>
    </row>
    <row r="176" spans="1:5" ht="14.4" x14ac:dyDescent="0.3">
      <c r="A176" s="21">
        <f t="shared" si="2"/>
        <v>37.5</v>
      </c>
      <c r="B176" s="13">
        <v>7.6</v>
      </c>
      <c r="C176" s="22">
        <f>_xll.Interpolate($A$9:$A$16,$B$9:$B$16,B176,FALSE,FALSE)</f>
        <v>95.856125983344185</v>
      </c>
      <c r="D176" s="8"/>
      <c r="E176" s="7"/>
    </row>
    <row r="177" spans="1:5" ht="14.4" x14ac:dyDescent="0.3">
      <c r="A177" s="21">
        <f t="shared" si="2"/>
        <v>37.75</v>
      </c>
      <c r="B177" s="13">
        <v>6.6</v>
      </c>
      <c r="C177" s="22">
        <f>_xll.Interpolate($A$9:$A$16,$B$9:$B$16,B177,FALSE,FALSE)</f>
        <v>95.842162038167316</v>
      </c>
      <c r="D177" s="8"/>
      <c r="E177" s="7"/>
    </row>
    <row r="178" spans="1:5" ht="14.4" x14ac:dyDescent="0.3">
      <c r="A178" s="21">
        <f t="shared" si="2"/>
        <v>38</v>
      </c>
      <c r="B178" s="13">
        <v>5.9</v>
      </c>
      <c r="C178" s="22">
        <f>_xll.Interpolate($A$9:$A$16,$B$9:$B$16,B178,FALSE,FALSE)</f>
        <v>95.832387276543514</v>
      </c>
      <c r="D178" s="8"/>
      <c r="E178" s="7"/>
    </row>
    <row r="179" spans="1:5" ht="14.4" x14ac:dyDescent="0.3">
      <c r="A179" s="21">
        <f t="shared" si="2"/>
        <v>38.25</v>
      </c>
      <c r="B179" s="13">
        <v>5.3</v>
      </c>
      <c r="C179" s="22">
        <f>_xll.Interpolate($A$9:$A$16,$B$9:$B$16,B179,FALSE,FALSE)</f>
        <v>95.824008909437396</v>
      </c>
      <c r="D179" s="8"/>
      <c r="E179" s="7"/>
    </row>
    <row r="180" spans="1:5" ht="14.4" x14ac:dyDescent="0.3">
      <c r="A180" s="21">
        <f t="shared" si="2"/>
        <v>38.5</v>
      </c>
      <c r="B180" s="13">
        <v>4.7</v>
      </c>
      <c r="C180" s="22">
        <f>_xll.Interpolate($A$9:$A$16,$B$9:$B$16,B180,FALSE,FALSE)</f>
        <v>95.815630542331277</v>
      </c>
      <c r="D180" s="8"/>
      <c r="E180" s="7"/>
    </row>
    <row r="181" spans="1:5" ht="14.4" x14ac:dyDescent="0.3">
      <c r="A181" s="21">
        <f t="shared" si="2"/>
        <v>38.75</v>
      </c>
      <c r="B181" s="13">
        <v>4.2</v>
      </c>
      <c r="C181" s="22">
        <f>_xll.Interpolate($A$9:$A$16,$B$9:$B$16,B181,FALSE,FALSE)</f>
        <v>95.808648569742843</v>
      </c>
      <c r="D181" s="8"/>
      <c r="E181" s="7"/>
    </row>
    <row r="182" spans="1:5" ht="14.4" x14ac:dyDescent="0.3">
      <c r="A182" s="21">
        <f t="shared" si="2"/>
        <v>39</v>
      </c>
      <c r="B182" s="13">
        <v>3.8</v>
      </c>
      <c r="C182" s="22">
        <f>_xll.Interpolate($A$9:$A$16,$B$9:$B$16,B182,FALSE,FALSE)</f>
        <v>95.803062991672093</v>
      </c>
      <c r="D182" s="8"/>
      <c r="E182" s="7"/>
    </row>
    <row r="183" spans="1:5" ht="14.4" x14ac:dyDescent="0.3">
      <c r="A183" s="21">
        <f t="shared" si="2"/>
        <v>39.25</v>
      </c>
      <c r="B183" s="13">
        <v>3.4</v>
      </c>
      <c r="C183" s="22">
        <f>_xll.Interpolate($A$9:$A$16,$B$9:$B$16,B183,FALSE,FALSE)</f>
        <v>95.797477413601342</v>
      </c>
      <c r="D183" s="8"/>
      <c r="E183" s="7"/>
    </row>
    <row r="184" spans="1:5" ht="14.4" x14ac:dyDescent="0.3">
      <c r="A184" s="21">
        <f t="shared" si="2"/>
        <v>39.5</v>
      </c>
      <c r="B184" s="13">
        <v>3</v>
      </c>
      <c r="C184" s="22">
        <f>_xll.Interpolate($A$9:$A$16,$B$9:$B$16,B184,FALSE,FALSE)</f>
        <v>95.791891835530606</v>
      </c>
      <c r="D184" s="8"/>
      <c r="E184" s="7"/>
    </row>
    <row r="185" spans="1:5" ht="14.4" x14ac:dyDescent="0.3">
      <c r="A185" s="21">
        <f t="shared" si="2"/>
        <v>39.75</v>
      </c>
      <c r="B185" s="13">
        <v>2.7</v>
      </c>
      <c r="C185" s="22">
        <f>_xll.Interpolate($A$9:$A$16,$B$9:$B$16,B185,FALSE,FALSE)</f>
        <v>95.78770265197754</v>
      </c>
      <c r="D185" s="8"/>
      <c r="E185" s="7"/>
    </row>
    <row r="186" spans="1:5" ht="14.4" x14ac:dyDescent="0.3">
      <c r="A186" s="21">
        <f t="shared" si="2"/>
        <v>40</v>
      </c>
      <c r="B186" s="13">
        <v>2.4</v>
      </c>
      <c r="C186" s="22">
        <f>_xll.Interpolate($A$9:$A$16,$B$9:$B$16,B186,FALSE,FALSE)</f>
        <v>95.783513468424474</v>
      </c>
      <c r="D186" s="8"/>
      <c r="E186" s="7"/>
    </row>
    <row r="187" spans="1:5" ht="14.4" x14ac:dyDescent="0.3">
      <c r="A187" s="21">
        <f t="shared" si="2"/>
        <v>40.25</v>
      </c>
      <c r="B187" s="13">
        <v>2.1</v>
      </c>
      <c r="C187" s="22">
        <f>_xll.Interpolate($A$9:$A$16,$B$9:$B$16,B187,FALSE,FALSE)</f>
        <v>95.779324284871421</v>
      </c>
      <c r="D187" s="8"/>
      <c r="E187" s="7"/>
    </row>
    <row r="188" spans="1:5" ht="14.4" x14ac:dyDescent="0.3">
      <c r="A188" s="21">
        <f t="shared" si="2"/>
        <v>40.5</v>
      </c>
      <c r="B188" s="13">
        <v>1.9</v>
      </c>
      <c r="C188" s="22">
        <f>_xll.Interpolate($A$9:$A$16,$B$9:$B$16,B188,FALSE,FALSE)</f>
        <v>95.776531495836053</v>
      </c>
      <c r="D188" s="8"/>
      <c r="E188" s="7"/>
    </row>
    <row r="189" spans="1:5" ht="14.4" x14ac:dyDescent="0.3">
      <c r="A189" s="21">
        <f t="shared" si="2"/>
        <v>40.75</v>
      </c>
      <c r="B189" s="13">
        <v>1.7</v>
      </c>
      <c r="C189" s="22">
        <f>_xll.Interpolate($A$9:$A$16,$B$9:$B$16,B189,FALSE,FALSE)</f>
        <v>95.773738706800671</v>
      </c>
      <c r="D189" s="8"/>
      <c r="E189" s="7"/>
    </row>
    <row r="190" spans="1:5" ht="14.4" x14ac:dyDescent="0.3">
      <c r="A190" s="21">
        <f t="shared" si="2"/>
        <v>41</v>
      </c>
      <c r="B190" s="13">
        <v>1.5</v>
      </c>
      <c r="C190" s="22">
        <f>_xll.Interpolate($A$9:$A$16,$B$9:$B$16,B190,FALSE,FALSE)</f>
        <v>95.770945917765303</v>
      </c>
      <c r="D190" s="8"/>
      <c r="E190" s="7"/>
    </row>
    <row r="191" spans="1:5" ht="14.4" x14ac:dyDescent="0.3">
      <c r="A191" s="21">
        <f t="shared" si="2"/>
        <v>41.25</v>
      </c>
      <c r="B191" s="13">
        <v>1.4</v>
      </c>
      <c r="C191" s="22">
        <f>_xll.Interpolate($A$9:$A$16,$B$9:$B$16,B191,FALSE,FALSE)</f>
        <v>95.769549523247619</v>
      </c>
      <c r="D191" s="8"/>
      <c r="E191" s="7"/>
    </row>
    <row r="192" spans="1:5" ht="14.4" x14ac:dyDescent="0.3">
      <c r="A192" s="21">
        <f t="shared" si="2"/>
        <v>41.5</v>
      </c>
      <c r="B192" s="13">
        <v>1.2</v>
      </c>
      <c r="C192" s="22">
        <f>_xll.Interpolate($A$9:$A$16,$B$9:$B$16,B192,FALSE,FALSE)</f>
        <v>95.766756734212237</v>
      </c>
      <c r="D192" s="8"/>
      <c r="E192" s="7"/>
    </row>
    <row r="193" spans="1:5" ht="14.4" x14ac:dyDescent="0.3">
      <c r="A193" s="21">
        <f t="shared" si="2"/>
        <v>41.75</v>
      </c>
      <c r="B193" s="13">
        <v>1.1000000000000001</v>
      </c>
      <c r="C193" s="22">
        <f>_xll.Interpolate($A$9:$A$16,$B$9:$B$16,B193,FALSE,FALSE)</f>
        <v>95.765360339694553</v>
      </c>
      <c r="D193" s="8"/>
      <c r="E193" s="7"/>
    </row>
    <row r="194" spans="1:5" ht="14.4" x14ac:dyDescent="0.3">
      <c r="A194" s="21">
        <f t="shared" si="2"/>
        <v>42</v>
      </c>
      <c r="B194" s="13">
        <v>0.9</v>
      </c>
      <c r="C194" s="22">
        <f>_xll.Interpolate($A$9:$A$16,$B$9:$B$16,B194,FALSE,FALSE)</f>
        <v>95.762567550659185</v>
      </c>
      <c r="D194" s="8"/>
      <c r="E194" s="7"/>
    </row>
    <row r="195" spans="1:5" ht="14.4" x14ac:dyDescent="0.3">
      <c r="A195" s="21">
        <f t="shared" si="2"/>
        <v>42.25</v>
      </c>
      <c r="B195" s="13">
        <v>0.8</v>
      </c>
      <c r="C195" s="22">
        <f>_xll.Interpolate($A$9:$A$16,$B$9:$B$16,B195,FALSE,FALSE)</f>
        <v>95.761171156141486</v>
      </c>
      <c r="D195" s="8"/>
      <c r="E195" s="7"/>
    </row>
    <row r="196" spans="1:5" ht="14.4" x14ac:dyDescent="0.3">
      <c r="A196" s="21">
        <f t="shared" si="2"/>
        <v>42.5</v>
      </c>
      <c r="B196" s="13">
        <v>0.7</v>
      </c>
      <c r="C196" s="22">
        <f>_xll.Interpolate($A$9:$A$16,$B$9:$B$16,B196,FALSE,FALSE)</f>
        <v>95.759774761623802</v>
      </c>
      <c r="D196" s="8"/>
      <c r="E196" s="7"/>
    </row>
    <row r="197" spans="1:5" ht="14.4" x14ac:dyDescent="0.3">
      <c r="A197" s="21">
        <f t="shared" si="2"/>
        <v>42.75</v>
      </c>
      <c r="B197" s="13">
        <v>0.6</v>
      </c>
      <c r="C197" s="22">
        <f>_xll.Interpolate($A$9:$A$16,$B$9:$B$16,B197,FALSE,FALSE)</f>
        <v>95.758378367106118</v>
      </c>
      <c r="D197" s="8"/>
      <c r="E197" s="7"/>
    </row>
    <row r="198" spans="1:5" ht="14.4" x14ac:dyDescent="0.3">
      <c r="A198" s="21">
        <f t="shared" si="2"/>
        <v>43</v>
      </c>
      <c r="B198" s="13">
        <v>0.5</v>
      </c>
      <c r="C198" s="22">
        <f>_xll.Interpolate($A$9:$A$16,$B$9:$B$16,B198,FALSE,FALSE)</f>
        <v>95.756981972588434</v>
      </c>
      <c r="D198" s="8"/>
      <c r="E198" s="7"/>
    </row>
    <row r="199" spans="1:5" ht="14.4" x14ac:dyDescent="0.3">
      <c r="A199" s="21">
        <f t="shared" si="2"/>
        <v>43.25</v>
      </c>
      <c r="B199" s="13">
        <v>0.4</v>
      </c>
      <c r="C199" s="22">
        <f>_xll.Interpolate($A$9:$A$16,$B$9:$B$16,B199,FALSE,FALSE)</f>
        <v>95.75558557807075</v>
      </c>
      <c r="D199" s="8"/>
      <c r="E199" s="7"/>
    </row>
    <row r="200" spans="1:5" ht="14.4" x14ac:dyDescent="0.3">
      <c r="A200" s="21">
        <f t="shared" si="2"/>
        <v>43.5</v>
      </c>
      <c r="B200" s="13">
        <v>0.4</v>
      </c>
      <c r="C200" s="22">
        <f>_xll.Interpolate($A$9:$A$16,$B$9:$B$16,B200,FALSE,FALSE)</f>
        <v>95.75558557807075</v>
      </c>
      <c r="D200" s="8"/>
      <c r="E200" s="7"/>
    </row>
    <row r="201" spans="1:5" ht="14.4" x14ac:dyDescent="0.3">
      <c r="A201" s="21">
        <f t="shared" si="2"/>
        <v>43.75</v>
      </c>
      <c r="B201" s="13">
        <v>0.3</v>
      </c>
      <c r="C201" s="22">
        <f>_xll.Interpolate($A$9:$A$16,$B$9:$B$16,B201,FALSE,FALSE)</f>
        <v>95.754189183553066</v>
      </c>
      <c r="D201" s="8"/>
      <c r="E201" s="7"/>
    </row>
    <row r="202" spans="1:5" ht="14.4" x14ac:dyDescent="0.3">
      <c r="A202" s="21">
        <f t="shared" si="2"/>
        <v>44</v>
      </c>
      <c r="B202" s="13">
        <v>0.2</v>
      </c>
      <c r="C202" s="22">
        <f>_xll.Interpolate($A$9:$A$16,$B$9:$B$16,B202,FALSE,FALSE)</f>
        <v>95.752792789035368</v>
      </c>
      <c r="D202" s="8"/>
      <c r="E202" s="7"/>
    </row>
    <row r="203" spans="1:5" ht="14.4" x14ac:dyDescent="0.3">
      <c r="A203" s="21">
        <f t="shared" si="2"/>
        <v>44.25</v>
      </c>
      <c r="B203" s="13">
        <v>0.2</v>
      </c>
      <c r="C203" s="22">
        <f>_xll.Interpolate($A$9:$A$16,$B$9:$B$16,B203,FALSE,FALSE)</f>
        <v>95.752792789035368</v>
      </c>
      <c r="D203" s="8"/>
      <c r="E203" s="7"/>
    </row>
    <row r="204" spans="1:5" ht="14.4" x14ac:dyDescent="0.3">
      <c r="A204" s="21">
        <f t="shared" si="2"/>
        <v>44.5</v>
      </c>
      <c r="B204" s="13">
        <v>0.1</v>
      </c>
      <c r="C204" s="22">
        <f>_xll.Interpolate($A$9:$A$16,$B$9:$B$16,B204,FALSE,FALSE)</f>
        <v>95.751396394517684</v>
      </c>
      <c r="D204" s="8"/>
      <c r="E204" s="7"/>
    </row>
    <row r="205" spans="1:5" ht="14.4" x14ac:dyDescent="0.3">
      <c r="A205" s="21">
        <f t="shared" si="2"/>
        <v>44.75</v>
      </c>
      <c r="B205" s="13">
        <v>0.1</v>
      </c>
      <c r="C205" s="22">
        <f>_xll.Interpolate($A$9:$A$16,$B$9:$B$16,B205,FALSE,FALSE)</f>
        <v>95.751396394517684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3"/>
  <sheetViews>
    <sheetView tabSelected="1" workbookViewId="0">
      <selection activeCell="A3" sqref="A3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8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24" t="s">
        <v>18</v>
      </c>
      <c r="B2" s="24"/>
      <c r="C2" s="24"/>
      <c r="D2" s="24"/>
      <c r="E2" s="24"/>
      <c r="F2" s="24"/>
      <c r="G2" s="24"/>
      <c r="H2" s="24"/>
    </row>
    <row r="4" spans="1:8" x14ac:dyDescent="0.25">
      <c r="A4" s="1" t="s">
        <v>11</v>
      </c>
    </row>
    <row r="6" spans="1:8" x14ac:dyDescent="0.25">
      <c r="A6" s="2" t="s">
        <v>1</v>
      </c>
      <c r="B6" s="2" t="s">
        <v>0</v>
      </c>
      <c r="C6" s="6"/>
      <c r="D6"/>
    </row>
    <row r="7" spans="1:8" x14ac:dyDescent="0.25">
      <c r="A7" s="9"/>
      <c r="B7" s="9" t="s">
        <v>6</v>
      </c>
      <c r="C7" s="6"/>
      <c r="D7"/>
    </row>
    <row r="8" spans="1:8" x14ac:dyDescent="0.25">
      <c r="A8" s="3" t="s">
        <v>3</v>
      </c>
      <c r="B8" s="3" t="s">
        <v>2</v>
      </c>
      <c r="C8" s="6"/>
      <c r="D8"/>
    </row>
    <row r="9" spans="1:8" x14ac:dyDescent="0.25">
      <c r="A9" s="4">
        <v>0</v>
      </c>
      <c r="B9" s="14">
        <v>95.75</v>
      </c>
      <c r="C9" s="6"/>
      <c r="D9"/>
    </row>
    <row r="10" spans="1:8" x14ac:dyDescent="0.25">
      <c r="A10" s="19">
        <v>450</v>
      </c>
      <c r="B10" s="5">
        <v>102.03377532959</v>
      </c>
      <c r="C10" s="6"/>
      <c r="D10"/>
    </row>
    <row r="11" spans="1:8" x14ac:dyDescent="0.25">
      <c r="A11" s="19">
        <v>607</v>
      </c>
      <c r="B11" s="5">
        <v>103.29483032226599</v>
      </c>
      <c r="C11" s="6"/>
      <c r="D11"/>
    </row>
    <row r="12" spans="1:8" x14ac:dyDescent="0.25">
      <c r="A12" s="19">
        <v>808</v>
      </c>
      <c r="B12" s="5">
        <v>104.434928894043</v>
      </c>
      <c r="C12" s="6"/>
      <c r="D12"/>
    </row>
    <row r="13" spans="1:8" x14ac:dyDescent="0.25">
      <c r="A13" s="19">
        <v>983</v>
      </c>
      <c r="B13" s="5">
        <v>105.15859222412099</v>
      </c>
      <c r="C13" s="6"/>
      <c r="D13"/>
    </row>
    <row r="14" spans="1:8" x14ac:dyDescent="0.25">
      <c r="A14" s="19">
        <v>1111</v>
      </c>
      <c r="B14" s="5">
        <v>105.44815063476599</v>
      </c>
      <c r="C14" s="6"/>
      <c r="D14"/>
    </row>
    <row r="15" spans="1:8" x14ac:dyDescent="0.25">
      <c r="A15" s="19">
        <v>1273</v>
      </c>
      <c r="B15" s="5">
        <v>105.644889831543</v>
      </c>
      <c r="C15" s="6"/>
      <c r="D15"/>
    </row>
    <row r="16" spans="1:8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0.5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v>1</v>
      </c>
      <c r="B27" s="13">
        <v>0</v>
      </c>
      <c r="C27" s="22">
        <f>_xll.Interpolate($A$9:$A$16,$B$9:$B$16,B27,FALSE,FALSE)</f>
        <v>95.75</v>
      </c>
      <c r="D27" s="8"/>
      <c r="E27" s="7"/>
    </row>
    <row r="28" spans="1:6" ht="14.4" x14ac:dyDescent="0.3">
      <c r="A28" s="21">
        <v>1.5</v>
      </c>
      <c r="B28" s="13">
        <v>0</v>
      </c>
      <c r="C28" s="22">
        <f>_xll.Interpolate($A$9:$A$16,$B$9:$B$16,B28,FALSE,FALSE)</f>
        <v>95.75</v>
      </c>
      <c r="D28" s="8"/>
      <c r="E28" s="7"/>
    </row>
    <row r="29" spans="1:6" ht="14.4" x14ac:dyDescent="0.3">
      <c r="A29" s="21">
        <v>2</v>
      </c>
      <c r="B29" s="13">
        <v>0</v>
      </c>
      <c r="C29" s="22">
        <f>_xll.Interpolate($A$9:$A$16,$B$9:$B$16,B29,FALSE,FALSE)</f>
        <v>95.75</v>
      </c>
      <c r="D29" s="8"/>
      <c r="E29" s="7"/>
    </row>
    <row r="30" spans="1:6" ht="14.4" x14ac:dyDescent="0.3">
      <c r="A30" s="21">
        <v>2.5</v>
      </c>
      <c r="B30" s="13">
        <v>0</v>
      </c>
      <c r="C30" s="22">
        <f>_xll.Interpolate($A$9:$A$16,$B$9:$B$16,B30,FALSE,FALSE)</f>
        <v>95.75</v>
      </c>
      <c r="D30" s="8"/>
      <c r="E30" s="7"/>
    </row>
    <row r="31" spans="1:6" ht="14.4" x14ac:dyDescent="0.3">
      <c r="A31" s="21">
        <v>3</v>
      </c>
      <c r="B31" s="13">
        <v>0</v>
      </c>
      <c r="C31" s="22">
        <f>_xll.Interpolate($A$9:$A$16,$B$9:$B$16,B31,FALSE,FALSE)</f>
        <v>95.75</v>
      </c>
      <c r="D31" s="8"/>
      <c r="E31" s="7"/>
    </row>
    <row r="32" spans="1:6" ht="14.4" x14ac:dyDescent="0.3">
      <c r="A32" s="21">
        <v>3.5</v>
      </c>
      <c r="B32" s="13">
        <v>0.6</v>
      </c>
      <c r="C32" s="22">
        <f>_xll.Interpolate($A$9:$A$16,$B$9:$B$16,B32,FALSE,FALSE)</f>
        <v>95.758378367106118</v>
      </c>
      <c r="D32" s="8"/>
      <c r="E32" s="7"/>
    </row>
    <row r="33" spans="1:5" ht="14.4" x14ac:dyDescent="0.3">
      <c r="A33" s="21">
        <v>4</v>
      </c>
      <c r="B33" s="13">
        <v>2.5</v>
      </c>
      <c r="C33" s="22">
        <f>_xll.Interpolate($A$9:$A$16,$B$9:$B$16,B33,FALSE,FALSE)</f>
        <v>95.784909862942172</v>
      </c>
      <c r="D33" s="8"/>
      <c r="E33" s="7"/>
    </row>
    <row r="34" spans="1:5" ht="14.4" x14ac:dyDescent="0.3">
      <c r="A34" s="21">
        <v>4.5</v>
      </c>
      <c r="B34" s="13">
        <v>5</v>
      </c>
      <c r="C34" s="22">
        <f>_xll.Interpolate($A$9:$A$16,$B$9:$B$16,B34,FALSE,FALSE)</f>
        <v>95.819819725884329</v>
      </c>
      <c r="D34" s="8"/>
      <c r="E34" s="7"/>
    </row>
    <row r="35" spans="1:5" ht="14.4" x14ac:dyDescent="0.3">
      <c r="A35" s="21">
        <v>5</v>
      </c>
      <c r="B35" s="13">
        <v>7.1</v>
      </c>
      <c r="C35" s="22">
        <f>_xll.Interpolate($A$9:$A$16,$B$9:$B$16,B35,FALSE,FALSE)</f>
        <v>95.849144010755751</v>
      </c>
      <c r="D35" s="8"/>
      <c r="E35" s="7"/>
    </row>
    <row r="36" spans="1:5" ht="14.4" x14ac:dyDescent="0.3">
      <c r="A36" s="21">
        <v>5.5</v>
      </c>
      <c r="B36" s="13">
        <v>8.3000000000000007</v>
      </c>
      <c r="C36" s="22">
        <f>_xll.Interpolate($A$9:$A$16,$B$9:$B$16,B36,FALSE,FALSE)</f>
        <v>95.865900744967988</v>
      </c>
      <c r="D36" s="8"/>
      <c r="E36" s="7"/>
    </row>
    <row r="37" spans="1:5" ht="14.4" x14ac:dyDescent="0.3">
      <c r="A37" s="21">
        <v>6</v>
      </c>
      <c r="B37" s="13">
        <v>12.5</v>
      </c>
      <c r="C37" s="22">
        <f>_xll.Interpolate($A$9:$A$16,$B$9:$B$16,B37,FALSE,FALSE)</f>
        <v>95.924549314710831</v>
      </c>
      <c r="D37" s="8"/>
      <c r="E37" s="7"/>
    </row>
    <row r="38" spans="1:5" ht="14.4" x14ac:dyDescent="0.3">
      <c r="A38" s="21">
        <v>6.5</v>
      </c>
      <c r="B38" s="13">
        <v>23.6</v>
      </c>
      <c r="C38" s="22">
        <f>_xll.Interpolate($A$9:$A$16,$B$9:$B$16,B38,FALSE,FALSE)</f>
        <v>96.079549106174056</v>
      </c>
      <c r="D38" s="8"/>
      <c r="E38" s="7"/>
    </row>
    <row r="39" spans="1:5" ht="14.4" x14ac:dyDescent="0.3">
      <c r="A39" s="21">
        <v>7</v>
      </c>
      <c r="B39" s="13">
        <v>42.2</v>
      </c>
      <c r="C39" s="22">
        <f>_xll.Interpolate($A$9:$A$16,$B$9:$B$16,B39,FALSE,FALSE)</f>
        <v>96.339278486463769</v>
      </c>
      <c r="D39" s="8"/>
      <c r="E39" s="7"/>
    </row>
    <row r="40" spans="1:5" ht="14.4" x14ac:dyDescent="0.3">
      <c r="A40" s="21">
        <v>7.5</v>
      </c>
      <c r="B40" s="13">
        <v>78.8</v>
      </c>
      <c r="C40" s="22">
        <f>_xll.Interpolate($A$9:$A$16,$B$9:$B$16,B40,FALSE,FALSE)</f>
        <v>96.85035887993709</v>
      </c>
      <c r="D40" s="8"/>
      <c r="E40" s="7"/>
    </row>
    <row r="41" spans="1:5" ht="14.4" x14ac:dyDescent="0.3">
      <c r="A41" s="21">
        <v>8</v>
      </c>
      <c r="B41" s="13">
        <v>116.2</v>
      </c>
      <c r="C41" s="22">
        <f>_xll.Interpolate($A$9:$A$16,$B$9:$B$16,B41,FALSE,FALSE)</f>
        <v>97.372610429551912</v>
      </c>
      <c r="D41" s="8"/>
      <c r="E41" s="7"/>
    </row>
    <row r="42" spans="1:5" ht="14.4" x14ac:dyDescent="0.3">
      <c r="A42" s="21">
        <v>8.5</v>
      </c>
      <c r="B42" s="13">
        <v>122.7</v>
      </c>
      <c r="C42" s="22">
        <f>_xll.Interpolate($A$9:$A$16,$B$9:$B$16,B42,FALSE,FALSE)</f>
        <v>97.463376073201545</v>
      </c>
      <c r="D42" s="8"/>
      <c r="E42" s="7"/>
    </row>
    <row r="43" spans="1:5" ht="14.4" x14ac:dyDescent="0.3">
      <c r="A43" s="21">
        <v>9</v>
      </c>
      <c r="B43" s="13">
        <v>147.30000000000001</v>
      </c>
      <c r="C43" s="22">
        <f>_xll.Interpolate($A$9:$A$16,$B$9:$B$16,B43,FALSE,FALSE)</f>
        <v>97.806889124552455</v>
      </c>
      <c r="D43" s="8"/>
      <c r="E43" s="7"/>
    </row>
    <row r="44" spans="1:5" ht="14.4" x14ac:dyDescent="0.3">
      <c r="A44" s="21">
        <v>9.5</v>
      </c>
      <c r="B44" s="13">
        <v>374.6</v>
      </c>
      <c r="C44" s="22">
        <f>_xll.Interpolate($A$9:$A$16,$B$9:$B$16,B44,FALSE,FALSE)</f>
        <v>100.98089386325425</v>
      </c>
      <c r="D44" s="8"/>
      <c r="E44" s="7"/>
    </row>
    <row r="45" spans="1:5" ht="14.4" x14ac:dyDescent="0.3">
      <c r="A45" s="21">
        <v>10</v>
      </c>
      <c r="B45" s="13">
        <v>768.1</v>
      </c>
      <c r="C45" s="22">
        <f>_xll.Interpolate($A$9:$A$16,$B$9:$B$16,B45,FALSE,FALSE)</f>
        <v>104.20861081934696</v>
      </c>
      <c r="D45" s="8"/>
      <c r="E45" s="7"/>
    </row>
    <row r="46" spans="1:5" ht="14.4" x14ac:dyDescent="0.3">
      <c r="A46" s="21">
        <v>10.5</v>
      </c>
      <c r="B46" s="13">
        <v>871</v>
      </c>
      <c r="C46" s="22">
        <f>_xll.Interpolate($A$9:$A$16,$B$9:$B$16,B46,FALSE,FALSE)</f>
        <v>104.69544769287107</v>
      </c>
      <c r="D46" s="8"/>
      <c r="E46" s="7"/>
    </row>
    <row r="47" spans="1:5" ht="14.4" x14ac:dyDescent="0.3">
      <c r="A47" s="21">
        <v>11</v>
      </c>
      <c r="B47" s="13">
        <v>864.3</v>
      </c>
      <c r="C47" s="22">
        <f>_xll.Interpolate($A$9:$A$16,$B$9:$B$16,B47,FALSE,FALSE)</f>
        <v>104.66774172537666</v>
      </c>
      <c r="D47" s="8"/>
      <c r="E47" s="7"/>
    </row>
    <row r="48" spans="1:5" ht="14.4" x14ac:dyDescent="0.3">
      <c r="A48" s="21">
        <v>11.5</v>
      </c>
      <c r="B48" s="13">
        <v>796.3</v>
      </c>
      <c r="C48" s="22">
        <f>_xll.Interpolate($A$9:$A$16,$B$9:$B$16,B48,FALSE,FALSE)</f>
        <v>104.36856494732761</v>
      </c>
      <c r="D48" s="8"/>
      <c r="E48" s="7"/>
    </row>
    <row r="49" spans="1:5" ht="14.4" x14ac:dyDescent="0.3">
      <c r="A49" s="21">
        <v>12</v>
      </c>
      <c r="B49" s="13">
        <v>646.20000000000005</v>
      </c>
      <c r="C49" s="22">
        <f>_xll.Interpolate($A$9:$A$16,$B$9:$B$16,B49,FALSE,FALSE)</f>
        <v>103.51717790442351</v>
      </c>
      <c r="D49" s="8"/>
      <c r="E49" s="7"/>
    </row>
    <row r="50" spans="1:5" ht="14.4" x14ac:dyDescent="0.3">
      <c r="A50" s="21">
        <v>12.5</v>
      </c>
      <c r="B50" s="13">
        <v>604.20000000000005</v>
      </c>
      <c r="C50" s="22">
        <f>_xll.Interpolate($A$9:$A$16,$B$9:$B$16,B50,FALSE,FALSE)</f>
        <v>103.27234016953037</v>
      </c>
      <c r="D50" s="8"/>
      <c r="E50" s="7"/>
    </row>
    <row r="51" spans="1:5" ht="14.4" x14ac:dyDescent="0.3">
      <c r="A51" s="21">
        <v>13</v>
      </c>
      <c r="B51" s="13">
        <v>703</v>
      </c>
      <c r="C51" s="22">
        <f>_xll.Interpolate($A$9:$A$16,$B$9:$B$16,B51,FALSE,FALSE)</f>
        <v>103.83935501326397</v>
      </c>
      <c r="D51" s="8"/>
      <c r="E51" s="7"/>
    </row>
    <row r="52" spans="1:5" ht="14.4" x14ac:dyDescent="0.3">
      <c r="A52" s="21">
        <v>13.5</v>
      </c>
      <c r="B52" s="13">
        <v>851.1</v>
      </c>
      <c r="C52" s="22">
        <f>_xll.Interpolate($A$9:$A$16,$B$9:$B$16,B52,FALSE,FALSE)</f>
        <v>104.61315683419363</v>
      </c>
      <c r="D52" s="8"/>
      <c r="E52" s="7"/>
    </row>
    <row r="53" spans="1:5" ht="14.4" x14ac:dyDescent="0.3">
      <c r="A53" s="21">
        <v>14</v>
      </c>
      <c r="B53" s="13">
        <v>1025.4000000000001</v>
      </c>
      <c r="C53" s="22">
        <f>_xll.Interpolate($A$9:$A$16,$B$9:$B$16,B53,FALSE,FALSE)</f>
        <v>105.25450844764715</v>
      </c>
      <c r="D53" s="8"/>
      <c r="E53" s="7"/>
    </row>
    <row r="54" spans="1:5" ht="14.4" x14ac:dyDescent="0.3">
      <c r="A54" s="21">
        <v>14.5</v>
      </c>
      <c r="B54" s="13">
        <v>1121.5999999999999</v>
      </c>
      <c r="C54" s="22">
        <f>_xll.Interpolate($A$9:$A$16,$B$9:$B$16,B54,FALSE,FALSE)</f>
        <v>105.46102369332054</v>
      </c>
      <c r="D54" s="8"/>
      <c r="E54" s="7"/>
    </row>
    <row r="55" spans="1:5" ht="14.4" x14ac:dyDescent="0.3">
      <c r="A55" s="21">
        <v>15</v>
      </c>
      <c r="B55" s="13">
        <v>1149.8</v>
      </c>
      <c r="C55" s="22">
        <f>_xll.Interpolate($A$9:$A$16,$B$9:$B$16,B55,FALSE,FALSE)</f>
        <v>105.49527088683357</v>
      </c>
      <c r="D55" s="8"/>
      <c r="E55" s="7"/>
    </row>
    <row r="56" spans="1:5" ht="14.4" x14ac:dyDescent="0.3">
      <c r="A56" s="21">
        <v>15.5</v>
      </c>
      <c r="B56" s="13">
        <v>1138.5999999999999</v>
      </c>
      <c r="C56" s="22">
        <f>_xll.Interpolate($A$9:$A$16,$B$9:$B$16,B56,FALSE,FALSE)</f>
        <v>105.48166916458726</v>
      </c>
      <c r="D56" s="8"/>
      <c r="E56" s="7"/>
    </row>
    <row r="57" spans="1:5" ht="14.4" x14ac:dyDescent="0.3">
      <c r="A57" s="21">
        <v>16</v>
      </c>
      <c r="B57" s="13">
        <v>1080.4000000000001</v>
      </c>
      <c r="C57" s="22">
        <f>_xll.Interpolate($A$9:$A$16,$B$9:$B$16,B57,FALSE,FALSE)</f>
        <v>105.37892807722118</v>
      </c>
      <c r="D57" s="8"/>
      <c r="E57" s="7"/>
    </row>
    <row r="58" spans="1:5" ht="14.4" x14ac:dyDescent="0.3">
      <c r="A58" s="21">
        <v>16.5</v>
      </c>
      <c r="B58" s="13">
        <v>991.2</v>
      </c>
      <c r="C58" s="22">
        <f>_xll.Interpolate($A$9:$A$16,$B$9:$B$16,B58,FALSE,FALSE)</f>
        <v>105.17714205980295</v>
      </c>
      <c r="D58" s="8"/>
      <c r="E58" s="7"/>
    </row>
    <row r="59" spans="1:5" ht="14.4" x14ac:dyDescent="0.3">
      <c r="A59" s="21">
        <v>17</v>
      </c>
      <c r="B59" s="13">
        <v>855.8</v>
      </c>
      <c r="C59" s="22">
        <f>_xll.Interpolate($A$9:$A$16,$B$9:$B$16,B59,FALSE,FALSE)</f>
        <v>104.63259236363001</v>
      </c>
      <c r="D59" s="8"/>
      <c r="E59" s="7"/>
    </row>
    <row r="60" spans="1:5" ht="14.4" x14ac:dyDescent="0.3">
      <c r="A60" s="21">
        <v>17.5</v>
      </c>
      <c r="B60" s="13">
        <v>757.4</v>
      </c>
      <c r="C60" s="22">
        <f>_xll.Interpolate($A$9:$A$16,$B$9:$B$16,B60,FALSE,FALSE)</f>
        <v>104.14791900482949</v>
      </c>
      <c r="D60" s="8"/>
      <c r="E60" s="7"/>
    </row>
    <row r="61" spans="1:5" ht="14.4" x14ac:dyDescent="0.3">
      <c r="A61" s="21">
        <v>18</v>
      </c>
      <c r="B61" s="13">
        <v>664</v>
      </c>
      <c r="C61" s="22">
        <f>_xll.Interpolate($A$9:$A$16,$B$9:$B$16,B61,FALSE,FALSE)</f>
        <v>103.61814185754604</v>
      </c>
      <c r="D61" s="8"/>
      <c r="E61" s="7"/>
    </row>
    <row r="62" spans="1:5" ht="14.4" x14ac:dyDescent="0.3">
      <c r="A62" s="21">
        <v>18.5</v>
      </c>
      <c r="B62" s="13">
        <v>602</v>
      </c>
      <c r="C62" s="22">
        <f>_xll.Interpolate($A$9:$A$16,$B$9:$B$16,B62,FALSE,FALSE)</f>
        <v>103.25466933523809</v>
      </c>
      <c r="D62" s="8"/>
      <c r="E62" s="7"/>
    </row>
    <row r="63" spans="1:5" ht="14.4" x14ac:dyDescent="0.3">
      <c r="A63" s="21">
        <v>19</v>
      </c>
      <c r="B63" s="13">
        <v>547.20000000000005</v>
      </c>
      <c r="C63" s="22">
        <f>_xll.Interpolate($A$9:$A$16,$B$9:$B$16,B63,FALSE,FALSE)</f>
        <v>102.81450491741234</v>
      </c>
      <c r="D63" s="8"/>
      <c r="E63" s="7"/>
    </row>
    <row r="64" spans="1:5" ht="14.4" x14ac:dyDescent="0.3">
      <c r="A64" s="21">
        <v>19.5</v>
      </c>
      <c r="B64" s="13">
        <v>492</v>
      </c>
      <c r="C64" s="22">
        <f>_xll.Interpolate($A$9:$A$16,$B$9:$B$16,B64,FALSE,FALSE)</f>
        <v>102.37112762062434</v>
      </c>
      <c r="D64" s="8"/>
      <c r="E64" s="7"/>
    </row>
    <row r="65" spans="1:5" ht="14.4" x14ac:dyDescent="0.3">
      <c r="A65" s="21">
        <v>20</v>
      </c>
      <c r="B65" s="13">
        <v>482.6</v>
      </c>
      <c r="C65" s="22">
        <f>_xll.Interpolate($A$9:$A$16,$B$9:$B$16,B65,FALSE,FALSE)</f>
        <v>102.2956249650119</v>
      </c>
      <c r="D65" s="8"/>
      <c r="E65" s="7"/>
    </row>
    <row r="66" spans="1:5" ht="14.4" x14ac:dyDescent="0.3">
      <c r="A66" s="21">
        <v>20.5</v>
      </c>
      <c r="B66" s="13">
        <v>436.1</v>
      </c>
      <c r="C66" s="22">
        <f>_xll.Interpolate($A$9:$A$16,$B$9:$B$16,B66,FALSE,FALSE)</f>
        <v>101.83967649163155</v>
      </c>
      <c r="D66" s="8"/>
      <c r="E66" s="7"/>
    </row>
    <row r="67" spans="1:5" ht="14.4" x14ac:dyDescent="0.3">
      <c r="A67" s="21">
        <v>21</v>
      </c>
      <c r="B67" s="13">
        <v>388.8</v>
      </c>
      <c r="C67" s="22">
        <f>_xll.Interpolate($A$9:$A$16,$B$9:$B$16,B67,FALSE,FALSE)</f>
        <v>101.17918188476575</v>
      </c>
      <c r="D67" s="8"/>
      <c r="E67" s="7"/>
    </row>
    <row r="68" spans="1:5" ht="14.4" x14ac:dyDescent="0.3">
      <c r="A68" s="21">
        <v>21.5</v>
      </c>
      <c r="B68" s="13">
        <v>348.7</v>
      </c>
      <c r="C68" s="22">
        <f>_xll.Interpolate($A$9:$A$16,$B$9:$B$16,B68,FALSE,FALSE)</f>
        <v>100.61922768317341</v>
      </c>
      <c r="D68" s="8"/>
      <c r="E68" s="7"/>
    </row>
    <row r="69" spans="1:5" ht="14.4" x14ac:dyDescent="0.3">
      <c r="A69" s="21">
        <v>22</v>
      </c>
      <c r="B69" s="13">
        <v>309.8</v>
      </c>
      <c r="C69" s="22">
        <f>_xll.Interpolate($A$9:$A$16,$B$9:$B$16,B69,FALSE,FALSE)</f>
        <v>100.0760302157933</v>
      </c>
      <c r="D69" s="8"/>
      <c r="E69" s="7"/>
    </row>
    <row r="70" spans="1:5" ht="14.4" x14ac:dyDescent="0.3">
      <c r="A70" s="21">
        <v>22.5</v>
      </c>
      <c r="B70" s="13">
        <v>278.10000000000002</v>
      </c>
      <c r="C70" s="22">
        <f>_xll.Interpolate($A$9:$A$16,$B$9:$B$16,B70,FALSE,FALSE)</f>
        <v>99.63337315368662</v>
      </c>
      <c r="D70" s="8"/>
      <c r="E70" s="7"/>
    </row>
    <row r="71" spans="1:5" ht="14.4" x14ac:dyDescent="0.3">
      <c r="A71" s="21">
        <v>23</v>
      </c>
      <c r="B71" s="13">
        <v>247.8</v>
      </c>
      <c r="C71" s="22">
        <f>_xll.Interpolate($A$9:$A$16,$B$9:$B$16,B71,FALSE,FALSE)</f>
        <v>99.210265614827563</v>
      </c>
      <c r="D71" s="8"/>
      <c r="E71" s="7"/>
    </row>
    <row r="72" spans="1:5" ht="14.4" x14ac:dyDescent="0.3">
      <c r="A72" s="21">
        <v>23.5</v>
      </c>
      <c r="B72" s="13">
        <v>219</v>
      </c>
      <c r="C72" s="22">
        <f>_xll.Interpolate($A$9:$A$16,$B$9:$B$16,B72,FALSE,FALSE)</f>
        <v>98.808103993733795</v>
      </c>
      <c r="D72" s="8"/>
      <c r="E72" s="7"/>
    </row>
    <row r="73" spans="1:5" ht="14.4" x14ac:dyDescent="0.3">
      <c r="A73" s="21">
        <v>24</v>
      </c>
      <c r="B73" s="13">
        <v>194.8</v>
      </c>
      <c r="C73" s="22">
        <f>_xll.Interpolate($A$9:$A$16,$B$9:$B$16,B73,FALSE,FALSE)</f>
        <v>98.47017652045362</v>
      </c>
      <c r="D73" s="8"/>
      <c r="E73" s="7"/>
    </row>
    <row r="74" spans="1:5" ht="14.4" x14ac:dyDescent="0.3">
      <c r="A74" s="21">
        <v>24.5</v>
      </c>
      <c r="B74" s="13">
        <v>169.3</v>
      </c>
      <c r="C74" s="22">
        <f>_xll.Interpolate($A$9:$A$16,$B$9:$B$16,B74,FALSE,FALSE)</f>
        <v>98.114095918443525</v>
      </c>
      <c r="D74" s="8"/>
      <c r="E74" s="7"/>
    </row>
    <row r="75" spans="1:5" ht="14.4" x14ac:dyDescent="0.3">
      <c r="A75" s="21">
        <v>25</v>
      </c>
      <c r="B75" s="13">
        <v>147.6</v>
      </c>
      <c r="C75" s="22">
        <f>_xll.Interpolate($A$9:$A$16,$B$9:$B$16,B75,FALSE,FALSE)</f>
        <v>97.811078308105522</v>
      </c>
      <c r="D75" s="8"/>
      <c r="E75" s="7"/>
    </row>
    <row r="76" spans="1:5" ht="14.4" x14ac:dyDescent="0.3">
      <c r="A76" s="21">
        <v>25.5</v>
      </c>
      <c r="B76" s="13">
        <v>128.80000000000001</v>
      </c>
      <c r="C76" s="22">
        <f>_xll.Interpolate($A$9:$A$16,$B$9:$B$16,B76,FALSE,FALSE)</f>
        <v>97.548556138780427</v>
      </c>
      <c r="D76" s="8"/>
      <c r="E76" s="7"/>
    </row>
    <row r="77" spans="1:5" ht="14.4" x14ac:dyDescent="0.3">
      <c r="A77" s="21">
        <v>26</v>
      </c>
      <c r="B77" s="13">
        <v>112.3</v>
      </c>
      <c r="C77" s="22">
        <f>_xll.Interpolate($A$9:$A$16,$B$9:$B$16,B77,FALSE,FALSE)</f>
        <v>97.318151043362121</v>
      </c>
      <c r="D77" s="8"/>
      <c r="E77" s="7"/>
    </row>
    <row r="78" spans="1:5" ht="14.4" x14ac:dyDescent="0.3">
      <c r="A78" s="21">
        <v>26.5</v>
      </c>
      <c r="B78" s="13">
        <v>98.3</v>
      </c>
      <c r="C78" s="22">
        <f>_xll.Interpolate($A$9:$A$16,$B$9:$B$16,B78,FALSE,FALSE)</f>
        <v>97.122655810885988</v>
      </c>
      <c r="D78" s="8"/>
      <c r="E78" s="7"/>
    </row>
    <row r="79" spans="1:5" ht="14.4" x14ac:dyDescent="0.3">
      <c r="A79" s="21">
        <v>27</v>
      </c>
      <c r="B79" s="13">
        <v>86</v>
      </c>
      <c r="C79" s="22">
        <f>_xll.Interpolate($A$9:$A$16,$B$9:$B$16,B79,FALSE,FALSE)</f>
        <v>96.950899285210539</v>
      </c>
      <c r="D79" s="8"/>
      <c r="E79" s="7"/>
    </row>
    <row r="80" spans="1:5" ht="14.4" x14ac:dyDescent="0.3">
      <c r="A80" s="21">
        <v>27.5</v>
      </c>
      <c r="B80" s="13">
        <v>75.3</v>
      </c>
      <c r="C80" s="22">
        <f>_xll.Interpolate($A$9:$A$16,$B$9:$B$16,B80,FALSE,FALSE)</f>
        <v>96.801485071818064</v>
      </c>
      <c r="D80" s="8"/>
      <c r="E80" s="7"/>
    </row>
    <row r="81" spans="1:5" ht="14.4" x14ac:dyDescent="0.3">
      <c r="A81" s="21">
        <v>28</v>
      </c>
      <c r="B81" s="13">
        <v>65.8</v>
      </c>
      <c r="C81" s="22">
        <f>_xll.Interpolate($A$9:$A$16,$B$9:$B$16,B81,FALSE,FALSE)</f>
        <v>96.668827592637825</v>
      </c>
      <c r="D81" s="8"/>
      <c r="E81" s="7"/>
    </row>
    <row r="82" spans="1:5" ht="14.4" x14ac:dyDescent="0.3">
      <c r="A82" s="21">
        <v>28.5</v>
      </c>
      <c r="B82" s="13">
        <v>57.5</v>
      </c>
      <c r="C82" s="22">
        <f>_xll.Interpolate($A$9:$A$16,$B$9:$B$16,B82,FALSE,FALSE)</f>
        <v>96.552926847669838</v>
      </c>
      <c r="D82" s="8"/>
      <c r="E82" s="7"/>
    </row>
    <row r="83" spans="1:5" ht="14.4" x14ac:dyDescent="0.3">
      <c r="A83" s="21">
        <v>29</v>
      </c>
      <c r="B83" s="13">
        <v>50.2</v>
      </c>
      <c r="C83" s="22">
        <f>_xll.Interpolate($A$9:$A$16,$B$9:$B$16,B83,FALSE,FALSE)</f>
        <v>96.450990047878705</v>
      </c>
      <c r="D83" s="8"/>
      <c r="E83" s="7"/>
    </row>
    <row r="84" spans="1:5" ht="14.4" x14ac:dyDescent="0.3">
      <c r="A84" s="21">
        <v>29.5</v>
      </c>
      <c r="B84" s="13">
        <v>44</v>
      </c>
      <c r="C84" s="22">
        <f>_xll.Interpolate($A$9:$A$16,$B$9:$B$16,B84,FALSE,FALSE)</f>
        <v>96.364413587782138</v>
      </c>
      <c r="D84" s="8"/>
      <c r="E84" s="7"/>
    </row>
    <row r="85" spans="1:5" ht="14.4" x14ac:dyDescent="0.3">
      <c r="A85" s="21">
        <v>30</v>
      </c>
      <c r="B85" s="13">
        <v>38.4</v>
      </c>
      <c r="C85" s="22">
        <f>_xll.Interpolate($A$9:$A$16,$B$9:$B$16,B85,FALSE,FALSE)</f>
        <v>96.286215494791676</v>
      </c>
      <c r="D85" s="8"/>
      <c r="E85" s="7"/>
    </row>
    <row r="86" spans="1:5" ht="14.4" x14ac:dyDescent="0.3">
      <c r="A86" s="21">
        <v>30.5</v>
      </c>
      <c r="B86" s="13">
        <v>32.5</v>
      </c>
      <c r="C86" s="22">
        <f>_xll.Interpolate($A$9:$A$16,$B$9:$B$16,B86,FALSE,FALSE)</f>
        <v>96.203828218248162</v>
      </c>
      <c r="D86" s="8"/>
      <c r="E86" s="7"/>
    </row>
    <row r="87" spans="1:5" ht="14.4" x14ac:dyDescent="0.3">
      <c r="A87" s="21">
        <v>31</v>
      </c>
      <c r="B87" s="13">
        <v>26.9</v>
      </c>
      <c r="C87" s="22">
        <f>_xll.Interpolate($A$9:$A$16,$B$9:$B$16,B87,FALSE,FALSE)</f>
        <v>96.125630125257715</v>
      </c>
      <c r="D87" s="8"/>
      <c r="E87" s="7"/>
    </row>
    <row r="88" spans="1:5" ht="14.4" x14ac:dyDescent="0.3">
      <c r="A88" s="21">
        <v>31.5</v>
      </c>
      <c r="B88" s="13">
        <v>22.8</v>
      </c>
      <c r="C88" s="22">
        <f>_xll.Interpolate($A$9:$A$16,$B$9:$B$16,B88,FALSE,FALSE)</f>
        <v>96.068377950032556</v>
      </c>
      <c r="D88" s="8"/>
      <c r="E88" s="7"/>
    </row>
    <row r="89" spans="1:5" ht="14.4" x14ac:dyDescent="0.3">
      <c r="A89" s="21">
        <v>32</v>
      </c>
      <c r="B89" s="13">
        <v>19.899999999999999</v>
      </c>
      <c r="C89" s="22">
        <f>_xll.Interpolate($A$9:$A$16,$B$9:$B$16,B89,FALSE,FALSE)</f>
        <v>96.027882509019648</v>
      </c>
      <c r="D89" s="8"/>
      <c r="E89" s="7"/>
    </row>
    <row r="90" spans="1:5" ht="14.4" x14ac:dyDescent="0.3">
      <c r="A90" s="21">
        <v>32.5</v>
      </c>
      <c r="B90" s="13">
        <v>17.399999999999999</v>
      </c>
      <c r="C90" s="22">
        <f>_xll.Interpolate($A$9:$A$16,$B$9:$B$16,B90,FALSE,FALSE)</f>
        <v>95.992972646077476</v>
      </c>
      <c r="D90" s="8"/>
      <c r="E90" s="7"/>
    </row>
    <row r="91" spans="1:5" ht="14.4" x14ac:dyDescent="0.3">
      <c r="A91" s="21">
        <v>33</v>
      </c>
      <c r="B91" s="13">
        <v>15.3</v>
      </c>
      <c r="C91" s="22">
        <f>_xll.Interpolate($A$9:$A$16,$B$9:$B$16,B91,FALSE,FALSE)</f>
        <v>95.963648361206054</v>
      </c>
      <c r="D91" s="8"/>
      <c r="E91" s="7"/>
    </row>
    <row r="92" spans="1:5" ht="14.4" x14ac:dyDescent="0.3">
      <c r="A92" s="21">
        <v>33.5</v>
      </c>
      <c r="B92" s="13">
        <v>13.2</v>
      </c>
      <c r="C92" s="22">
        <f>_xll.Interpolate($A$9:$A$16,$B$9:$B$16,B92,FALSE,FALSE)</f>
        <v>95.934324076334633</v>
      </c>
      <c r="D92" s="8"/>
      <c r="E92" s="7"/>
    </row>
    <row r="93" spans="1:5" ht="14.4" x14ac:dyDescent="0.3">
      <c r="A93" s="21">
        <v>34</v>
      </c>
      <c r="B93" s="13">
        <v>10.9</v>
      </c>
      <c r="C93" s="22">
        <f>_xll.Interpolate($A$9:$A$16,$B$9:$B$16,B93,FALSE,FALSE)</f>
        <v>95.902207002427843</v>
      </c>
      <c r="D93" s="8"/>
      <c r="E93" s="7"/>
    </row>
    <row r="94" spans="1:5" ht="14.4" x14ac:dyDescent="0.3">
      <c r="A94" s="21">
        <v>34.5</v>
      </c>
      <c r="B94" s="13">
        <v>8.4</v>
      </c>
      <c r="C94" s="22">
        <f>_xll.Interpolate($A$9:$A$16,$B$9:$B$16,B94,FALSE,FALSE)</f>
        <v>95.867297139485686</v>
      </c>
      <c r="D94" s="8"/>
      <c r="E94" s="7"/>
    </row>
    <row r="95" spans="1:5" ht="14.4" x14ac:dyDescent="0.3">
      <c r="A95" s="21">
        <v>35</v>
      </c>
      <c r="B95" s="13">
        <v>6</v>
      </c>
      <c r="C95" s="22">
        <f>_xll.Interpolate($A$9:$A$16,$B$9:$B$16,B95,FALSE,FALSE)</f>
        <v>95.833783671061198</v>
      </c>
      <c r="D95" s="8"/>
      <c r="E95" s="7"/>
    </row>
    <row r="96" spans="1:5" ht="14.4" x14ac:dyDescent="0.3">
      <c r="A96" s="21">
        <v>35.5</v>
      </c>
      <c r="B96" s="13">
        <v>4.4000000000000004</v>
      </c>
      <c r="C96" s="22">
        <f>_xll.Interpolate($A$9:$A$16,$B$9:$B$16,B96,FALSE,FALSE)</f>
        <v>95.811441358778211</v>
      </c>
      <c r="D96" s="8"/>
      <c r="E96" s="7"/>
    </row>
    <row r="97" spans="1:5" ht="14.4" x14ac:dyDescent="0.3">
      <c r="A97" s="21">
        <v>36</v>
      </c>
      <c r="B97" s="13">
        <v>3.7</v>
      </c>
      <c r="C97" s="22">
        <f>_xll.Interpolate($A$9:$A$16,$B$9:$B$16,B97,FALSE,FALSE)</f>
        <v>95.801666597154409</v>
      </c>
      <c r="D97" s="8"/>
      <c r="E97" s="7"/>
    </row>
    <row r="98" spans="1:5" ht="14.4" x14ac:dyDescent="0.3">
      <c r="A98" s="21">
        <v>36.5</v>
      </c>
      <c r="B98" s="13">
        <v>3.1</v>
      </c>
      <c r="C98" s="22">
        <f>_xll.Interpolate($A$9:$A$16,$B$9:$B$16,B98,FALSE,FALSE)</f>
        <v>95.79328823004829</v>
      </c>
      <c r="D98" s="8"/>
      <c r="E98" s="7"/>
    </row>
    <row r="99" spans="1:5" ht="14.4" x14ac:dyDescent="0.3">
      <c r="A99" s="21">
        <v>37</v>
      </c>
      <c r="B99" s="13">
        <v>2.5</v>
      </c>
      <c r="C99" s="22">
        <f>_xll.Interpolate($A$9:$A$16,$B$9:$B$16,B99,FALSE,FALSE)</f>
        <v>95.784909862942172</v>
      </c>
      <c r="D99" s="8"/>
      <c r="E99" s="7"/>
    </row>
    <row r="100" spans="1:5" ht="14.4" x14ac:dyDescent="0.3">
      <c r="A100" s="21">
        <v>37.5</v>
      </c>
      <c r="B100" s="13">
        <v>2</v>
      </c>
      <c r="C100" s="22">
        <f>_xll.Interpolate($A$9:$A$16,$B$9:$B$16,B100,FALSE,FALSE)</f>
        <v>95.777927890353737</v>
      </c>
      <c r="D100" s="8"/>
      <c r="E100" s="7"/>
    </row>
    <row r="101" spans="1:5" ht="14.4" x14ac:dyDescent="0.3">
      <c r="A101" s="21">
        <v>38</v>
      </c>
      <c r="B101" s="13">
        <v>1.7</v>
      </c>
      <c r="C101" s="22">
        <f>_xll.Interpolate($A$9:$A$16,$B$9:$B$16,B101,FALSE,FALSE)</f>
        <v>95.773738706800671</v>
      </c>
      <c r="D101" s="8"/>
      <c r="E101" s="7"/>
    </row>
    <row r="102" spans="1:5" ht="14.4" x14ac:dyDescent="0.3">
      <c r="A102" s="21">
        <v>38.5</v>
      </c>
      <c r="B102" s="13">
        <v>1.4</v>
      </c>
      <c r="C102" s="22">
        <f>_xll.Interpolate($A$9:$A$16,$B$9:$B$16,B102,FALSE,FALSE)</f>
        <v>95.769549523247619</v>
      </c>
      <c r="D102" s="8"/>
      <c r="E102" s="7"/>
    </row>
    <row r="103" spans="1:5" ht="14.4" x14ac:dyDescent="0.3">
      <c r="A103" s="21">
        <v>39</v>
      </c>
      <c r="B103" s="13">
        <v>1.1000000000000001</v>
      </c>
      <c r="C103" s="22">
        <f>_xll.Interpolate($A$9:$A$16,$B$9:$B$16,B103,FALSE,FALSE)</f>
        <v>95.765360339694553</v>
      </c>
      <c r="D103" s="8"/>
      <c r="E103" s="7"/>
    </row>
    <row r="104" spans="1:5" ht="14.4" x14ac:dyDescent="0.3">
      <c r="A104" s="21">
        <v>39.5</v>
      </c>
      <c r="B104" s="13">
        <v>0.8</v>
      </c>
      <c r="C104" s="22">
        <f>_xll.Interpolate($A$9:$A$16,$B$9:$B$16,B104,FALSE,FALSE)</f>
        <v>95.761171156141486</v>
      </c>
      <c r="D104" s="8"/>
      <c r="E104" s="7"/>
    </row>
    <row r="105" spans="1:5" ht="14.4" x14ac:dyDescent="0.3">
      <c r="A105" s="21">
        <v>40</v>
      </c>
      <c r="B105" s="13">
        <v>0.7</v>
      </c>
      <c r="C105" s="22">
        <f>_xll.Interpolate($A$9:$A$16,$B$9:$B$16,B105,FALSE,FALSE)</f>
        <v>95.759774761623802</v>
      </c>
      <c r="D105" s="8"/>
      <c r="E105" s="7"/>
    </row>
    <row r="106" spans="1:5" ht="14.4" x14ac:dyDescent="0.3">
      <c r="A106" s="21">
        <v>40.5</v>
      </c>
      <c r="B106" s="13">
        <v>0.5</v>
      </c>
      <c r="C106" s="22">
        <f>_xll.Interpolate($A$9:$A$16,$B$9:$B$16,B106,FALSE,FALSE)</f>
        <v>95.756981972588434</v>
      </c>
      <c r="D106" s="8"/>
      <c r="E106" s="7"/>
    </row>
    <row r="107" spans="1:5" ht="14.4" x14ac:dyDescent="0.3">
      <c r="A107" s="21">
        <v>41</v>
      </c>
      <c r="B107" s="13">
        <v>0.3</v>
      </c>
      <c r="C107" s="22">
        <f>_xll.Interpolate($A$9:$A$16,$B$9:$B$16,B107,FALSE,FALSE)</f>
        <v>95.754189183553066</v>
      </c>
      <c r="D107" s="8"/>
      <c r="E107" s="7"/>
    </row>
    <row r="108" spans="1:5" ht="14.4" x14ac:dyDescent="0.3">
      <c r="A108" s="21">
        <v>41.5</v>
      </c>
      <c r="B108" s="13">
        <v>0.2</v>
      </c>
      <c r="C108" s="22">
        <f>_xll.Interpolate($A$9:$A$16,$B$9:$B$16,B108,FALSE,FALSE)</f>
        <v>95.752792789035368</v>
      </c>
      <c r="D108" s="8"/>
      <c r="E108" s="7"/>
    </row>
    <row r="109" spans="1:5" ht="14.4" x14ac:dyDescent="0.3">
      <c r="A109" s="21">
        <v>42</v>
      </c>
      <c r="B109" s="13">
        <v>0.1</v>
      </c>
      <c r="C109" s="22">
        <f>_xll.Interpolate($A$9:$A$16,$B$9:$B$16,B109,FALSE,FALSE)</f>
        <v>95.751396394517684</v>
      </c>
      <c r="D109" s="8"/>
      <c r="E109" s="7"/>
    </row>
    <row r="110" spans="1:5" ht="14.4" x14ac:dyDescent="0.3">
      <c r="A110" s="21">
        <v>42.5</v>
      </c>
      <c r="B110" s="13">
        <v>0.1</v>
      </c>
      <c r="C110" s="22">
        <f>_xll.Interpolate($A$9:$A$16,$B$9:$B$16,B110,FALSE,FALSE)</f>
        <v>95.751396394517684</v>
      </c>
      <c r="D110" s="8"/>
      <c r="E110" s="7"/>
    </row>
    <row r="111" spans="1:5" ht="14.4" x14ac:dyDescent="0.3">
      <c r="A111" s="21">
        <v>43</v>
      </c>
      <c r="B111" s="13">
        <v>0.1</v>
      </c>
      <c r="C111" s="22">
        <f>_xll.Interpolate($A$9:$A$16,$B$9:$B$16,B111,FALSE,FALSE)</f>
        <v>95.751396394517684</v>
      </c>
      <c r="D111" s="8"/>
      <c r="E111" s="7"/>
    </row>
    <row r="112" spans="1:5" ht="14.4" x14ac:dyDescent="0.3">
      <c r="A112" s="21">
        <v>43.5</v>
      </c>
      <c r="B112" s="13">
        <v>0</v>
      </c>
      <c r="C112" s="22">
        <f>_xll.Interpolate($A$9:$A$16,$B$9:$B$16,B112,FALSE,FALSE)</f>
        <v>95.75</v>
      </c>
      <c r="D112" s="8"/>
      <c r="E112" s="7"/>
    </row>
    <row r="113" spans="1:5" ht="14.4" x14ac:dyDescent="0.3">
      <c r="A113" s="21">
        <v>44</v>
      </c>
      <c r="B113" s="13">
        <v>0</v>
      </c>
      <c r="C113" s="22">
        <f>_xll.Interpolate($A$9:$A$16,$B$9:$B$16,B113,FALSE,FALSE)</f>
        <v>95.75</v>
      </c>
      <c r="D113" s="8"/>
      <c r="E113" s="7"/>
    </row>
    <row r="114" spans="1:5" ht="14.4" x14ac:dyDescent="0.3">
      <c r="A114" s="21">
        <v>44.5</v>
      </c>
      <c r="B114" s="13">
        <v>0</v>
      </c>
      <c r="C114" s="22">
        <f>_xll.Interpolate($A$9:$A$16,$B$9:$B$16,B114,FALSE,FALSE)</f>
        <v>95.75</v>
      </c>
      <c r="D114" s="8"/>
      <c r="E114" s="7"/>
    </row>
    <row r="115" spans="1:5" ht="14.4" x14ac:dyDescent="0.3">
      <c r="A115" s="21">
        <v>45</v>
      </c>
      <c r="B115" s="13">
        <v>0</v>
      </c>
      <c r="C115" s="22">
        <f>_xll.Interpolate($A$9:$A$16,$B$9:$B$16,B115,FALSE,FALSE)</f>
        <v>95.75</v>
      </c>
      <c r="D115" s="8"/>
      <c r="E115" s="7"/>
    </row>
    <row r="116" spans="1:5" ht="14.4" x14ac:dyDescent="0.3">
      <c r="A116" s="21">
        <v>45.5</v>
      </c>
      <c r="B116" s="13">
        <v>0</v>
      </c>
      <c r="C116" s="22">
        <f>_xll.Interpolate($A$9:$A$16,$B$9:$B$16,B116,FALSE,FALSE)</f>
        <v>95.75</v>
      </c>
      <c r="D116" s="8"/>
      <c r="E116" s="7"/>
    </row>
    <row r="117" spans="1:5" ht="14.4" x14ac:dyDescent="0.3">
      <c r="A117" s="21">
        <v>46</v>
      </c>
      <c r="B117" s="13">
        <v>0</v>
      </c>
      <c r="C117" s="22">
        <f>_xll.Interpolate($A$9:$A$16,$B$9:$B$16,B117,FALSE,FALSE)</f>
        <v>95.75</v>
      </c>
      <c r="D117" s="8"/>
      <c r="E117" s="7"/>
    </row>
    <row r="118" spans="1:5" ht="14.4" x14ac:dyDescent="0.3">
      <c r="A118" s="21">
        <v>46.5</v>
      </c>
      <c r="B118" s="13">
        <v>0</v>
      </c>
      <c r="C118" s="22">
        <f>_xll.Interpolate($A$9:$A$16,$B$9:$B$16,B118,FALSE,FALSE)</f>
        <v>95.75</v>
      </c>
      <c r="D118" s="8"/>
      <c r="E118" s="7"/>
    </row>
    <row r="119" spans="1:5" ht="14.4" x14ac:dyDescent="0.3">
      <c r="A119" s="21">
        <v>47</v>
      </c>
      <c r="B119" s="13">
        <v>0</v>
      </c>
      <c r="C119" s="22">
        <f>_xll.Interpolate($A$9:$A$16,$B$9:$B$16,B119,FALSE,FALSE)</f>
        <v>95.75</v>
      </c>
      <c r="D119" s="8"/>
      <c r="E119" s="7"/>
    </row>
    <row r="120" spans="1:5" ht="14.4" x14ac:dyDescent="0.3">
      <c r="A120" s="21">
        <v>47.5</v>
      </c>
      <c r="B120" s="13">
        <v>0</v>
      </c>
      <c r="C120" s="22">
        <f>_xll.Interpolate($A$9:$A$16,$B$9:$B$16,B120,FALSE,FALSE)</f>
        <v>95.75</v>
      </c>
      <c r="D120" s="8"/>
      <c r="E120" s="7"/>
    </row>
    <row r="121" spans="1:5" ht="14.4" x14ac:dyDescent="0.3">
      <c r="A121" s="21"/>
      <c r="B121" s="13">
        <v>0</v>
      </c>
      <c r="C121" s="22"/>
      <c r="D121" s="8"/>
      <c r="E121" s="7"/>
    </row>
    <row r="122" spans="1:5" ht="14.4" x14ac:dyDescent="0.3">
      <c r="A122" s="21"/>
      <c r="B122" s="13"/>
      <c r="C122" s="22"/>
      <c r="D122" s="8"/>
      <c r="E122" s="7"/>
    </row>
    <row r="123" spans="1:5" ht="14.4" x14ac:dyDescent="0.3">
      <c r="A123" s="21"/>
      <c r="B123" s="13"/>
      <c r="C123" s="22"/>
      <c r="D123" s="8"/>
      <c r="E123" s="7"/>
    </row>
    <row r="124" spans="1:5" ht="14.4" x14ac:dyDescent="0.3">
      <c r="A124" s="21"/>
      <c r="B124" s="13"/>
      <c r="C124" s="22"/>
      <c r="D124" s="8"/>
      <c r="E124" s="7"/>
    </row>
    <row r="125" spans="1:5" ht="14.4" x14ac:dyDescent="0.3">
      <c r="A125" s="21"/>
      <c r="B125" s="13"/>
      <c r="C125" s="22"/>
      <c r="D125" s="8"/>
      <c r="E125" s="7"/>
    </row>
    <row r="126" spans="1:5" ht="14.4" x14ac:dyDescent="0.3">
      <c r="A126" s="21"/>
      <c r="B126" s="13"/>
      <c r="C126" s="22"/>
      <c r="D126" s="8"/>
      <c r="E126" s="7"/>
    </row>
    <row r="127" spans="1:5" ht="14.4" x14ac:dyDescent="0.3">
      <c r="A127" s="21"/>
      <c r="B127" s="13"/>
      <c r="C127" s="22"/>
      <c r="D127" s="8"/>
      <c r="E127" s="7"/>
    </row>
    <row r="128" spans="1:5" ht="14.4" x14ac:dyDescent="0.3">
      <c r="A128" s="21"/>
      <c r="B128" s="13"/>
      <c r="C128" s="22"/>
      <c r="D128" s="8"/>
      <c r="E128" s="7"/>
    </row>
    <row r="129" spans="1:5" ht="14.4" x14ac:dyDescent="0.3">
      <c r="A129" s="21"/>
      <c r="B129" s="13"/>
      <c r="C129" s="22"/>
      <c r="D129" s="8"/>
      <c r="E129" s="7"/>
    </row>
    <row r="130" spans="1:5" ht="14.4" x14ac:dyDescent="0.3">
      <c r="A130" s="21"/>
      <c r="B130" s="13"/>
      <c r="C130" s="22"/>
      <c r="D130" s="8"/>
      <c r="E130" s="7"/>
    </row>
    <row r="131" spans="1:5" ht="14.4" x14ac:dyDescent="0.3">
      <c r="A131" s="21"/>
      <c r="B131" s="13"/>
      <c r="C131" s="22"/>
      <c r="D131" s="8"/>
      <c r="E131" s="7"/>
    </row>
    <row r="132" spans="1:5" ht="14.4" x14ac:dyDescent="0.3">
      <c r="A132" s="21"/>
      <c r="B132" s="13"/>
      <c r="C132" s="22"/>
      <c r="D132" s="8"/>
      <c r="E132" s="7"/>
    </row>
    <row r="133" spans="1:5" ht="14.4" x14ac:dyDescent="0.3">
      <c r="A133" s="21"/>
      <c r="B133" s="13"/>
      <c r="C133" s="22"/>
      <c r="D133" s="8"/>
      <c r="E133" s="7"/>
    </row>
    <row r="134" spans="1:5" ht="14.4" x14ac:dyDescent="0.3">
      <c r="A134" s="21"/>
      <c r="B134" s="13"/>
      <c r="C134" s="22"/>
      <c r="D134" s="8"/>
      <c r="E134" s="7"/>
    </row>
    <row r="135" spans="1:5" ht="14.4" x14ac:dyDescent="0.3">
      <c r="A135" s="21"/>
      <c r="B135" s="13"/>
      <c r="C135" s="22"/>
      <c r="D135" s="8"/>
      <c r="E135" s="7"/>
    </row>
    <row r="136" spans="1:5" ht="14.4" x14ac:dyDescent="0.3">
      <c r="A136" s="21"/>
      <c r="B136" s="13"/>
      <c r="C136" s="22"/>
      <c r="D136" s="8"/>
      <c r="E136" s="7"/>
    </row>
    <row r="137" spans="1:5" ht="14.4" x14ac:dyDescent="0.3">
      <c r="A137" s="21"/>
      <c r="B137" s="13"/>
      <c r="C137" s="22"/>
      <c r="D137" s="8"/>
      <c r="E137" s="7"/>
    </row>
    <row r="138" spans="1:5" ht="14.4" x14ac:dyDescent="0.3">
      <c r="A138" s="21"/>
      <c r="B138" s="13"/>
      <c r="C138" s="22"/>
      <c r="D138" s="8"/>
      <c r="E138" s="7"/>
    </row>
    <row r="139" spans="1:5" ht="14.4" x14ac:dyDescent="0.3">
      <c r="A139" s="21"/>
      <c r="B139" s="13"/>
      <c r="C139" s="22"/>
      <c r="D139" s="8"/>
      <c r="E139" s="7"/>
    </row>
    <row r="140" spans="1:5" ht="14.4" x14ac:dyDescent="0.3">
      <c r="A140" s="21"/>
      <c r="B140" s="13"/>
      <c r="C140" s="22"/>
      <c r="D140" s="8"/>
      <c r="E140" s="7"/>
    </row>
    <row r="141" spans="1:5" ht="14.4" x14ac:dyDescent="0.3">
      <c r="A141" s="21"/>
      <c r="B141" s="13"/>
      <c r="C141" s="22"/>
      <c r="D141" s="8"/>
      <c r="E141" s="7"/>
    </row>
    <row r="142" spans="1:5" ht="14.4" x14ac:dyDescent="0.3">
      <c r="A142" s="21"/>
      <c r="B142" s="13"/>
      <c r="C142" s="22"/>
      <c r="D142" s="8"/>
      <c r="E142" s="7"/>
    </row>
    <row r="143" spans="1:5" ht="14.4" x14ac:dyDescent="0.3">
      <c r="A143" s="21"/>
      <c r="B143" s="13"/>
      <c r="C143" s="22"/>
      <c r="D143" s="8"/>
      <c r="E143" s="7"/>
    </row>
    <row r="144" spans="1:5" ht="14.4" x14ac:dyDescent="0.3">
      <c r="A144" s="21"/>
      <c r="B144" s="13"/>
      <c r="C144" s="22"/>
      <c r="D144" s="8"/>
      <c r="E144" s="7"/>
    </row>
    <row r="145" spans="1:5" ht="14.4" x14ac:dyDescent="0.3">
      <c r="A145" s="21"/>
      <c r="B145" s="13"/>
      <c r="C145" s="22"/>
      <c r="D145" s="8"/>
      <c r="E145" s="7"/>
    </row>
    <row r="146" spans="1:5" ht="14.4" x14ac:dyDescent="0.3">
      <c r="A146" s="21"/>
      <c r="B146" s="13"/>
      <c r="C146" s="22"/>
      <c r="D146" s="8"/>
      <c r="E146" s="7"/>
    </row>
    <row r="147" spans="1:5" ht="14.4" x14ac:dyDescent="0.3">
      <c r="A147" s="21"/>
      <c r="B147" s="13"/>
      <c r="C147" s="22"/>
      <c r="D147" s="8"/>
      <c r="E147" s="7"/>
    </row>
    <row r="148" spans="1:5" ht="14.4" x14ac:dyDescent="0.3">
      <c r="A148" s="21"/>
      <c r="B148" s="13"/>
      <c r="C148" s="22"/>
      <c r="D148" s="8"/>
      <c r="E148" s="7"/>
    </row>
    <row r="149" spans="1:5" ht="14.4" x14ac:dyDescent="0.3">
      <c r="A149" s="21"/>
      <c r="B149" s="13"/>
      <c r="C149" s="22"/>
      <c r="D149" s="8"/>
      <c r="E149" s="7"/>
    </row>
    <row r="150" spans="1:5" ht="14.4" x14ac:dyDescent="0.3">
      <c r="A150" s="21"/>
      <c r="B150" s="13"/>
      <c r="C150" s="22"/>
      <c r="D150" s="8"/>
      <c r="E150" s="7"/>
    </row>
    <row r="151" spans="1:5" ht="14.4" x14ac:dyDescent="0.3">
      <c r="A151" s="21"/>
      <c r="B151" s="13"/>
      <c r="C151" s="22"/>
      <c r="D151" s="8"/>
      <c r="E151" s="7"/>
    </row>
    <row r="152" spans="1:5" ht="14.4" x14ac:dyDescent="0.3">
      <c r="A152" s="21"/>
      <c r="B152" s="13"/>
      <c r="C152" s="22"/>
      <c r="D152" s="8"/>
      <c r="E152" s="7"/>
    </row>
    <row r="153" spans="1:5" ht="14.4" x14ac:dyDescent="0.3">
      <c r="A153" s="21"/>
      <c r="B153" s="13"/>
      <c r="C153" s="22"/>
      <c r="D153" s="8"/>
      <c r="E153" s="7"/>
    </row>
    <row r="154" spans="1:5" ht="14.4" x14ac:dyDescent="0.3">
      <c r="A154" s="21"/>
      <c r="B154" s="13"/>
      <c r="C154" s="22"/>
      <c r="D154" s="8"/>
      <c r="E154" s="7"/>
    </row>
    <row r="155" spans="1:5" ht="14.4" x14ac:dyDescent="0.3">
      <c r="A155" s="21"/>
      <c r="B155" s="13"/>
      <c r="C155" s="22"/>
      <c r="D155" s="8"/>
      <c r="E155" s="7"/>
    </row>
    <row r="156" spans="1:5" ht="14.4" x14ac:dyDescent="0.3">
      <c r="A156" s="21"/>
      <c r="B156" s="13"/>
      <c r="C156" s="22"/>
      <c r="D156" s="8"/>
      <c r="E156" s="7"/>
    </row>
    <row r="157" spans="1:5" ht="14.4" x14ac:dyDescent="0.3">
      <c r="A157" s="21"/>
      <c r="B157" s="13"/>
      <c r="C157" s="22"/>
      <c r="D157" s="8"/>
      <c r="E157" s="7"/>
    </row>
    <row r="158" spans="1:5" ht="14.4" x14ac:dyDescent="0.3">
      <c r="A158" s="21"/>
      <c r="B158" s="13"/>
      <c r="C158" s="22"/>
      <c r="D158" s="8"/>
      <c r="E158" s="7"/>
    </row>
    <row r="159" spans="1:5" ht="14.4" x14ac:dyDescent="0.3">
      <c r="A159" s="21"/>
      <c r="B159" s="13"/>
      <c r="C159" s="22"/>
      <c r="D159" s="8"/>
      <c r="E159" s="7"/>
    </row>
    <row r="160" spans="1:5" ht="14.4" x14ac:dyDescent="0.3">
      <c r="A160" s="21"/>
      <c r="B160" s="13"/>
      <c r="C160" s="22"/>
      <c r="D160" s="8"/>
      <c r="E160" s="7"/>
    </row>
    <row r="161" spans="1:5" ht="14.4" x14ac:dyDescent="0.3">
      <c r="A161" s="21"/>
      <c r="B161" s="13"/>
      <c r="C161" s="22"/>
      <c r="D161" s="8"/>
      <c r="E161" s="7"/>
    </row>
    <row r="162" spans="1:5" ht="14.4" x14ac:dyDescent="0.3">
      <c r="A162" s="21"/>
      <c r="B162" s="13"/>
      <c r="C162" s="22"/>
      <c r="D162" s="8"/>
      <c r="E162" s="7"/>
    </row>
    <row r="163" spans="1:5" ht="14.4" x14ac:dyDescent="0.3">
      <c r="A163" s="21"/>
      <c r="B163" s="13"/>
      <c r="C163" s="22"/>
      <c r="D163" s="8"/>
      <c r="E163" s="7"/>
    </row>
    <row r="164" spans="1:5" ht="14.4" x14ac:dyDescent="0.3">
      <c r="A164" s="21"/>
      <c r="B164" s="13"/>
      <c r="C164" s="22"/>
      <c r="D164" s="8"/>
      <c r="E164" s="7"/>
    </row>
    <row r="165" spans="1:5" ht="14.4" x14ac:dyDescent="0.3">
      <c r="A165" s="21"/>
      <c r="B165" s="13"/>
      <c r="C165" s="22"/>
      <c r="D165" s="8"/>
      <c r="E165" s="7"/>
    </row>
    <row r="166" spans="1:5" ht="14.4" x14ac:dyDescent="0.3">
      <c r="A166" s="21"/>
      <c r="B166" s="13"/>
      <c r="C166" s="22"/>
      <c r="D166" s="8"/>
      <c r="E166" s="7"/>
    </row>
    <row r="167" spans="1:5" ht="14.4" x14ac:dyDescent="0.3">
      <c r="A167" s="21"/>
      <c r="B167" s="13"/>
      <c r="C167" s="22"/>
      <c r="D167" s="8"/>
      <c r="E167" s="7"/>
    </row>
    <row r="168" spans="1:5" ht="14.4" x14ac:dyDescent="0.3">
      <c r="A168" s="21"/>
      <c r="B168" s="13"/>
      <c r="C168" s="22"/>
      <c r="D168" s="8"/>
      <c r="E168" s="7"/>
    </row>
    <row r="169" spans="1:5" ht="14.4" x14ac:dyDescent="0.3">
      <c r="A169" s="21"/>
      <c r="B169" s="13"/>
      <c r="C169" s="22"/>
      <c r="D169" s="8"/>
      <c r="E169" s="7"/>
    </row>
    <row r="170" spans="1:5" ht="14.4" x14ac:dyDescent="0.3">
      <c r="A170" s="21"/>
      <c r="B170" s="13"/>
      <c r="C170" s="22"/>
      <c r="D170" s="8"/>
      <c r="E170" s="7"/>
    </row>
    <row r="171" spans="1:5" ht="14.4" x14ac:dyDescent="0.3">
      <c r="A171" s="21"/>
      <c r="B171" s="13"/>
      <c r="C171" s="22"/>
      <c r="D171" s="8"/>
      <c r="E171" s="7"/>
    </row>
    <row r="172" spans="1:5" ht="14.4" x14ac:dyDescent="0.3">
      <c r="A172" s="21"/>
      <c r="B172" s="13"/>
      <c r="C172" s="22"/>
      <c r="D172" s="8"/>
      <c r="E172" s="7"/>
    </row>
    <row r="173" spans="1:5" ht="14.4" x14ac:dyDescent="0.3">
      <c r="A173" s="21"/>
      <c r="B173" s="13"/>
      <c r="C173" s="22"/>
      <c r="D173" s="8"/>
      <c r="E173" s="7"/>
    </row>
    <row r="174" spans="1:5" ht="14.4" x14ac:dyDescent="0.3">
      <c r="A174" s="21"/>
      <c r="B174" s="13"/>
      <c r="C174" s="22"/>
      <c r="D174" s="8"/>
      <c r="E174" s="7"/>
    </row>
    <row r="175" spans="1:5" ht="14.4" x14ac:dyDescent="0.3">
      <c r="A175" s="21"/>
      <c r="B175" s="13"/>
      <c r="C175" s="22"/>
      <c r="D175" s="8"/>
      <c r="E175" s="7"/>
    </row>
    <row r="176" spans="1:5" ht="14.4" x14ac:dyDescent="0.3">
      <c r="A176" s="21"/>
      <c r="B176" s="13"/>
      <c r="C176" s="22"/>
      <c r="D176" s="8"/>
      <c r="E176" s="7"/>
    </row>
    <row r="177" spans="1:5" ht="14.4" x14ac:dyDescent="0.3">
      <c r="A177" s="21"/>
      <c r="B177" s="13"/>
      <c r="C177" s="22"/>
      <c r="D177" s="8"/>
      <c r="E177" s="7"/>
    </row>
    <row r="178" spans="1:5" ht="14.4" x14ac:dyDescent="0.3">
      <c r="A178" s="21"/>
      <c r="B178" s="13"/>
      <c r="C178" s="22"/>
      <c r="D178" s="8"/>
      <c r="E178" s="7"/>
    </row>
    <row r="179" spans="1:5" ht="14.4" x14ac:dyDescent="0.3">
      <c r="A179" s="21"/>
      <c r="B179" s="13"/>
      <c r="C179" s="22"/>
      <c r="D179" s="8"/>
      <c r="E179" s="7"/>
    </row>
    <row r="180" spans="1:5" ht="14.4" x14ac:dyDescent="0.3">
      <c r="A180" s="21"/>
      <c r="B180" s="13"/>
      <c r="C180" s="22"/>
      <c r="D180" s="8"/>
      <c r="E180" s="7"/>
    </row>
    <row r="181" spans="1:5" ht="14.4" x14ac:dyDescent="0.3">
      <c r="A181" s="21"/>
      <c r="B181" s="13"/>
      <c r="C181" s="22"/>
      <c r="D181" s="8"/>
      <c r="E181" s="7"/>
    </row>
    <row r="182" spans="1:5" ht="14.4" x14ac:dyDescent="0.3">
      <c r="A182" s="21"/>
      <c r="B182" s="13"/>
      <c r="C182" s="22"/>
      <c r="D182" s="8"/>
      <c r="E182" s="7"/>
    </row>
    <row r="183" spans="1:5" ht="14.4" x14ac:dyDescent="0.3">
      <c r="A183" s="21"/>
      <c r="B183" s="13"/>
      <c r="C183" s="22"/>
      <c r="D183" s="8"/>
      <c r="E183" s="7"/>
    </row>
    <row r="184" spans="1:5" ht="14.4" x14ac:dyDescent="0.3">
      <c r="A184" s="21"/>
      <c r="B184" s="13"/>
      <c r="C184" s="22"/>
      <c r="D184" s="8"/>
      <c r="E184" s="7"/>
    </row>
    <row r="185" spans="1:5" ht="14.4" x14ac:dyDescent="0.3">
      <c r="A185" s="21"/>
      <c r="B185" s="13"/>
      <c r="C185" s="22"/>
      <c r="D185" s="8"/>
      <c r="E185" s="7"/>
    </row>
    <row r="186" spans="1:5" ht="14.4" x14ac:dyDescent="0.3">
      <c r="A186" s="21"/>
      <c r="B186" s="13"/>
      <c r="C186" s="22"/>
      <c r="D186" s="8"/>
      <c r="E186" s="7"/>
    </row>
    <row r="187" spans="1:5" ht="14.4" x14ac:dyDescent="0.3">
      <c r="A187" s="21"/>
      <c r="B187" s="13"/>
      <c r="C187" s="22"/>
      <c r="D187" s="8"/>
      <c r="E187" s="7"/>
    </row>
    <row r="188" spans="1:5" ht="14.4" x14ac:dyDescent="0.3">
      <c r="A188" s="21"/>
      <c r="B188" s="13"/>
      <c r="C188" s="22"/>
      <c r="D188" s="8"/>
      <c r="E188" s="7"/>
    </row>
    <row r="189" spans="1:5" ht="14.4" x14ac:dyDescent="0.3">
      <c r="A189" s="21"/>
      <c r="B189" s="13"/>
      <c r="C189" s="22"/>
      <c r="D189" s="8"/>
      <c r="E189" s="7"/>
    </row>
    <row r="190" spans="1:5" ht="14.4" x14ac:dyDescent="0.3">
      <c r="A190" s="21"/>
      <c r="B190" s="13"/>
      <c r="C190" s="22"/>
      <c r="D190" s="8"/>
      <c r="E190" s="7"/>
    </row>
    <row r="191" spans="1:5" ht="14.4" x14ac:dyDescent="0.3">
      <c r="A191" s="21"/>
      <c r="B191" s="13"/>
      <c r="C191" s="22"/>
      <c r="D191" s="8"/>
      <c r="E191" s="7"/>
    </row>
    <row r="192" spans="1:5" ht="14.4" x14ac:dyDescent="0.3">
      <c r="A192" s="21"/>
      <c r="B192" s="13"/>
      <c r="C192" s="22"/>
      <c r="D192" s="8"/>
      <c r="E192" s="7"/>
    </row>
    <row r="193" spans="1:5" ht="14.4" x14ac:dyDescent="0.3">
      <c r="A193" s="21"/>
      <c r="B193" s="13"/>
      <c r="C193" s="22"/>
      <c r="D193" s="8"/>
      <c r="E193" s="7"/>
    </row>
    <row r="194" spans="1:5" ht="14.4" x14ac:dyDescent="0.3">
      <c r="A194" s="21"/>
      <c r="B194" s="13"/>
      <c r="C194" s="22"/>
      <c r="D194" s="8"/>
      <c r="E194" s="7"/>
    </row>
    <row r="195" spans="1:5" ht="14.4" x14ac:dyDescent="0.3">
      <c r="A195" s="21"/>
      <c r="B195" s="13"/>
      <c r="C195" s="22"/>
      <c r="D195" s="8"/>
      <c r="E195" s="7"/>
    </row>
    <row r="196" spans="1:5" ht="14.4" x14ac:dyDescent="0.3">
      <c r="A196" s="21"/>
      <c r="B196" s="13"/>
      <c r="C196" s="22"/>
      <c r="D196" s="8"/>
      <c r="E196" s="7"/>
    </row>
    <row r="197" spans="1:5" ht="14.4" x14ac:dyDescent="0.3">
      <c r="A197" s="21"/>
      <c r="B197" s="13"/>
      <c r="C197" s="22"/>
      <c r="D197" s="8"/>
      <c r="E197" s="7"/>
    </row>
    <row r="198" spans="1:5" ht="14.4" x14ac:dyDescent="0.3">
      <c r="A198" s="21"/>
      <c r="B198" s="13"/>
      <c r="C198" s="22"/>
      <c r="D198" s="8"/>
      <c r="E198" s="7"/>
    </row>
    <row r="199" spans="1:5" ht="14.4" x14ac:dyDescent="0.3">
      <c r="A199" s="21"/>
      <c r="B199" s="13"/>
      <c r="C199" s="22"/>
      <c r="D199" s="8"/>
      <c r="E199" s="7"/>
    </row>
    <row r="200" spans="1:5" ht="14.4" x14ac:dyDescent="0.3">
      <c r="A200" s="21"/>
      <c r="B200" s="13"/>
      <c r="C200" s="22"/>
      <c r="D200" s="8"/>
      <c r="E200" s="7"/>
    </row>
    <row r="201" spans="1:5" ht="14.4" x14ac:dyDescent="0.3">
      <c r="A201" s="21"/>
      <c r="B201" s="13"/>
      <c r="C201" s="22"/>
      <c r="D201" s="8"/>
      <c r="E201" s="7"/>
    </row>
    <row r="202" spans="1:5" ht="14.4" x14ac:dyDescent="0.3">
      <c r="A202" s="21"/>
      <c r="B202" s="13"/>
      <c r="C202" s="22"/>
      <c r="D202" s="8"/>
      <c r="E202" s="7"/>
    </row>
    <row r="203" spans="1:5" ht="14.4" x14ac:dyDescent="0.3">
      <c r="A203" s="21"/>
      <c r="B203" s="13"/>
      <c r="C203" s="22"/>
      <c r="D203" s="8"/>
      <c r="E203" s="7"/>
    </row>
    <row r="204" spans="1:5" ht="14.4" x14ac:dyDescent="0.3">
      <c r="A204" s="21"/>
      <c r="B204" s="13"/>
      <c r="C204" s="22"/>
      <c r="D204" s="8"/>
      <c r="E204" s="7"/>
    </row>
    <row r="205" spans="1:5" ht="14.4" x14ac:dyDescent="0.3">
      <c r="A205" s="21"/>
      <c r="B205" s="13"/>
      <c r="C205" s="22"/>
      <c r="D205" s="8"/>
      <c r="E205" s="7"/>
    </row>
    <row r="206" spans="1:5" ht="14.4" x14ac:dyDescent="0.3">
      <c r="A206" s="21"/>
      <c r="B206" s="13"/>
      <c r="C206" s="22"/>
      <c r="D206" s="8"/>
      <c r="E206" s="7"/>
    </row>
    <row r="207" spans="1:5" ht="14.4" x14ac:dyDescent="0.3">
      <c r="A207" s="21"/>
      <c r="B207" s="13"/>
      <c r="C207" s="22"/>
      <c r="D207" s="8"/>
      <c r="E207" s="7"/>
    </row>
    <row r="208" spans="1:5" ht="14.4" x14ac:dyDescent="0.3">
      <c r="A208" s="21"/>
      <c r="B208" s="13"/>
      <c r="C208" s="22"/>
      <c r="D208" s="8"/>
      <c r="E208" s="7"/>
    </row>
    <row r="209" spans="1:5" ht="14.4" x14ac:dyDescent="0.3">
      <c r="A209" s="21"/>
      <c r="B209" s="13"/>
      <c r="C209" s="22"/>
      <c r="D209" s="8"/>
      <c r="E209" s="7"/>
    </row>
    <row r="210" spans="1:5" ht="14.4" x14ac:dyDescent="0.3">
      <c r="A210" s="21"/>
      <c r="B210" s="13"/>
      <c r="C210" s="22"/>
      <c r="D210" s="8"/>
      <c r="E210" s="7"/>
    </row>
    <row r="211" spans="1:5" ht="14.4" x14ac:dyDescent="0.3">
      <c r="A211" s="21"/>
      <c r="B211" s="13"/>
      <c r="C211" s="22"/>
      <c r="D211" s="8"/>
      <c r="E211" s="7"/>
    </row>
    <row r="212" spans="1:5" ht="14.4" x14ac:dyDescent="0.3">
      <c r="A212" s="21"/>
      <c r="B212" s="13"/>
      <c r="C212" s="22"/>
      <c r="D212" s="8"/>
      <c r="E212" s="7"/>
    </row>
    <row r="213" spans="1:5" ht="14.4" x14ac:dyDescent="0.3">
      <c r="A213" s="21"/>
      <c r="B213" s="13"/>
      <c r="C213" s="22"/>
      <c r="D213" s="8"/>
      <c r="E213" s="7"/>
    </row>
    <row r="214" spans="1:5" ht="14.4" x14ac:dyDescent="0.3">
      <c r="A214" s="21"/>
      <c r="B214" s="13"/>
      <c r="C214" s="22"/>
      <c r="D214" s="8"/>
      <c r="E214" s="7"/>
    </row>
    <row r="215" spans="1:5" ht="14.4" x14ac:dyDescent="0.3">
      <c r="A215" s="21"/>
      <c r="B215" s="13"/>
      <c r="C215" s="22"/>
      <c r="D215" s="8"/>
      <c r="E215" s="7"/>
    </row>
    <row r="216" spans="1:5" ht="14.4" x14ac:dyDescent="0.3">
      <c r="A216" s="21"/>
      <c r="B216" s="13"/>
      <c r="C216" s="22"/>
      <c r="D216" s="8"/>
      <c r="E216" s="7"/>
    </row>
    <row r="217" spans="1:5" ht="14.4" x14ac:dyDescent="0.3">
      <c r="A217" s="21"/>
      <c r="B217" s="13"/>
      <c r="C217" s="22"/>
      <c r="D217" s="8"/>
      <c r="E217" s="7"/>
    </row>
    <row r="218" spans="1:5" ht="14.4" x14ac:dyDescent="0.3">
      <c r="A218" s="21"/>
      <c r="B218" s="13"/>
      <c r="C218" s="22"/>
      <c r="D218" s="8"/>
      <c r="E218" s="7"/>
    </row>
    <row r="219" spans="1:5" ht="14.4" x14ac:dyDescent="0.3">
      <c r="A219" s="21"/>
      <c r="B219" s="13"/>
      <c r="C219" s="22"/>
      <c r="D219" s="8"/>
      <c r="E219" s="7"/>
    </row>
    <row r="220" spans="1:5" ht="14.4" x14ac:dyDescent="0.3">
      <c r="A220" s="21"/>
      <c r="B220" s="13"/>
      <c r="C220" s="22"/>
      <c r="D220" s="8"/>
      <c r="E220" s="7"/>
    </row>
    <row r="221" spans="1:5" ht="14.4" x14ac:dyDescent="0.3">
      <c r="A221" s="21"/>
      <c r="B221" s="13"/>
      <c r="C221" s="22"/>
      <c r="D221" s="8"/>
      <c r="E221" s="7"/>
    </row>
    <row r="222" spans="1:5" ht="14.4" x14ac:dyDescent="0.3">
      <c r="A222" s="21"/>
      <c r="B222" s="13"/>
      <c r="C222" s="22"/>
      <c r="D222" s="8"/>
      <c r="E222" s="7"/>
    </row>
    <row r="223" spans="1:5" ht="14.4" x14ac:dyDescent="0.3">
      <c r="A223" s="21"/>
      <c r="B223" s="13"/>
      <c r="C223" s="22"/>
      <c r="D223" s="8"/>
      <c r="E223" s="7"/>
    </row>
    <row r="224" spans="1:5" ht="14.4" x14ac:dyDescent="0.3">
      <c r="A224" s="21"/>
      <c r="B224" s="13"/>
      <c r="C224" s="22"/>
      <c r="D224" s="8"/>
      <c r="E224" s="7"/>
    </row>
    <row r="225" spans="1:5" ht="14.4" x14ac:dyDescent="0.3">
      <c r="A225" s="21"/>
      <c r="B225" s="13"/>
      <c r="C225" s="22"/>
      <c r="D225" s="8"/>
      <c r="E225" s="7"/>
    </row>
    <row r="226" spans="1:5" ht="14.4" x14ac:dyDescent="0.3">
      <c r="A226" s="21"/>
      <c r="B226" s="13"/>
      <c r="C226" s="22"/>
      <c r="D226" s="8"/>
      <c r="E226" s="7"/>
    </row>
    <row r="227" spans="1:5" ht="14.4" x14ac:dyDescent="0.3">
      <c r="A227" s="21"/>
      <c r="B227" s="13"/>
      <c r="C227" s="22"/>
      <c r="D227" s="8"/>
      <c r="E227" s="7"/>
    </row>
    <row r="228" spans="1:5" ht="14.4" x14ac:dyDescent="0.3">
      <c r="A228" s="21"/>
      <c r="B228" s="13"/>
      <c r="C228" s="22"/>
      <c r="D228" s="8"/>
      <c r="E228" s="7"/>
    </row>
    <row r="229" spans="1:5" ht="14.4" x14ac:dyDescent="0.3">
      <c r="A229" s="21"/>
      <c r="B229" s="13"/>
      <c r="C229" s="22"/>
      <c r="D229" s="8"/>
      <c r="E229" s="7"/>
    </row>
    <row r="230" spans="1:5" ht="14.4" x14ac:dyDescent="0.3">
      <c r="A230" s="21"/>
      <c r="B230" s="13"/>
      <c r="C230" s="22"/>
      <c r="D230" s="8"/>
      <c r="E230" s="7"/>
    </row>
    <row r="231" spans="1:5" ht="14.4" x14ac:dyDescent="0.3">
      <c r="A231" s="21"/>
      <c r="B231" s="13"/>
      <c r="C231" s="22"/>
      <c r="D231" s="8"/>
      <c r="E231" s="7"/>
    </row>
    <row r="232" spans="1:5" ht="14.4" x14ac:dyDescent="0.3">
      <c r="A232" s="21"/>
      <c r="B232" s="13"/>
      <c r="C232" s="22"/>
      <c r="D232" s="8"/>
      <c r="E232" s="7"/>
    </row>
    <row r="233" spans="1:5" ht="14.4" x14ac:dyDescent="0.3">
      <c r="A233" s="21"/>
      <c r="B233" s="13"/>
      <c r="C233" s="22"/>
      <c r="D233" s="8"/>
      <c r="E233" s="7"/>
    </row>
    <row r="234" spans="1:5" ht="14.4" x14ac:dyDescent="0.3">
      <c r="A234" s="21"/>
      <c r="B234" s="13"/>
      <c r="C234" s="22"/>
      <c r="D234" s="8"/>
      <c r="E234" s="7"/>
    </row>
    <row r="235" spans="1:5" ht="14.4" x14ac:dyDescent="0.3">
      <c r="A235" s="21"/>
      <c r="B235" s="13"/>
      <c r="C235" s="22"/>
      <c r="D235" s="8"/>
      <c r="E235" s="7"/>
    </row>
    <row r="236" spans="1:5" ht="14.4" x14ac:dyDescent="0.3">
      <c r="A236" s="21"/>
      <c r="B236" s="13"/>
      <c r="C236" s="22"/>
      <c r="D236" s="8"/>
      <c r="E236" s="7"/>
    </row>
    <row r="237" spans="1:5" ht="14.4" x14ac:dyDescent="0.3">
      <c r="A237" s="21"/>
      <c r="B237" s="13"/>
      <c r="C237" s="22"/>
      <c r="D237" s="8"/>
      <c r="E237" s="7"/>
    </row>
    <row r="238" spans="1:5" ht="14.4" x14ac:dyDescent="0.3">
      <c r="A238" s="21"/>
      <c r="B238" s="13"/>
      <c r="C238" s="22"/>
      <c r="D238" s="8"/>
      <c r="E238" s="7"/>
    </row>
    <row r="239" spans="1:5" ht="14.4" x14ac:dyDescent="0.3">
      <c r="A239" s="21"/>
      <c r="B239" s="13"/>
      <c r="C239" s="22"/>
      <c r="D239" s="8"/>
      <c r="E239" s="7"/>
    </row>
    <row r="240" spans="1:5" ht="14.4" x14ac:dyDescent="0.3">
      <c r="A240" s="21"/>
      <c r="B240" s="13"/>
      <c r="C240" s="22"/>
      <c r="D240" s="8"/>
      <c r="E240" s="7"/>
    </row>
    <row r="241" spans="1:5" ht="14.4" x14ac:dyDescent="0.3">
      <c r="A241" s="21"/>
      <c r="B241" s="13"/>
      <c r="C241" s="22"/>
      <c r="D241" s="8"/>
      <c r="E241" s="7"/>
    </row>
    <row r="242" spans="1:5" ht="14.4" x14ac:dyDescent="0.3">
      <c r="A242" s="21"/>
      <c r="B242" s="13"/>
      <c r="C242" s="22"/>
      <c r="D242" s="8"/>
      <c r="E242" s="7"/>
    </row>
    <row r="243" spans="1:5" ht="14.4" x14ac:dyDescent="0.3">
      <c r="A243" s="21"/>
      <c r="B243" s="13"/>
      <c r="C243" s="22"/>
      <c r="D243" s="8"/>
      <c r="E243" s="7"/>
    </row>
    <row r="244" spans="1:5" ht="14.4" x14ac:dyDescent="0.3">
      <c r="A244" s="21"/>
      <c r="B244" s="13"/>
      <c r="C244" s="22"/>
      <c r="D244" s="8"/>
      <c r="E244" s="7"/>
    </row>
    <row r="245" spans="1:5" ht="14.4" x14ac:dyDescent="0.3">
      <c r="A245" s="21"/>
      <c r="B245" s="13"/>
      <c r="C245" s="22"/>
      <c r="D245" s="8"/>
      <c r="E245" s="7"/>
    </row>
    <row r="246" spans="1:5" ht="14.4" x14ac:dyDescent="0.3">
      <c r="A246" s="21"/>
      <c r="B246" s="13"/>
      <c r="C246" s="22"/>
      <c r="D246" s="8"/>
      <c r="E246" s="7"/>
    </row>
    <row r="247" spans="1:5" ht="14.4" x14ac:dyDescent="0.3">
      <c r="A247" s="21"/>
      <c r="B247" s="13"/>
      <c r="C247" s="22"/>
      <c r="D247" s="8"/>
      <c r="E247" s="7"/>
    </row>
    <row r="248" spans="1:5" ht="14.4" x14ac:dyDescent="0.3">
      <c r="A248" s="21"/>
      <c r="B248" s="13"/>
      <c r="C248" s="22"/>
      <c r="D248" s="8"/>
      <c r="E248" s="7"/>
    </row>
    <row r="249" spans="1:5" ht="14.4" x14ac:dyDescent="0.3">
      <c r="A249" s="21"/>
      <c r="B249" s="13"/>
      <c r="C249" s="22"/>
      <c r="D249" s="8"/>
      <c r="E249" s="7"/>
    </row>
    <row r="250" spans="1:5" ht="14.4" x14ac:dyDescent="0.3">
      <c r="A250" s="21"/>
      <c r="B250" s="13"/>
      <c r="C250" s="22"/>
      <c r="D250" s="8"/>
      <c r="E250" s="7"/>
    </row>
    <row r="251" spans="1:5" ht="14.4" x14ac:dyDescent="0.3">
      <c r="A251" s="21"/>
      <c r="B251" s="13"/>
      <c r="C251" s="22"/>
      <c r="D251" s="8"/>
      <c r="E251" s="7"/>
    </row>
    <row r="252" spans="1:5" ht="14.4" x14ac:dyDescent="0.3">
      <c r="A252" s="21"/>
      <c r="B252" s="13"/>
      <c r="C252" s="22"/>
      <c r="D252" s="8"/>
      <c r="E252" s="7"/>
    </row>
    <row r="253" spans="1:5" ht="14.4" x14ac:dyDescent="0.3">
      <c r="A253" s="21"/>
      <c r="B253" s="13"/>
      <c r="C253" s="22"/>
      <c r="D253" s="8"/>
      <c r="E253" s="7"/>
    </row>
    <row r="254" spans="1:5" ht="14.4" x14ac:dyDescent="0.3">
      <c r="A254" s="21"/>
      <c r="B254" s="13"/>
      <c r="C254" s="22"/>
      <c r="D254" s="8"/>
      <c r="E254" s="7"/>
    </row>
    <row r="255" spans="1:5" ht="14.4" x14ac:dyDescent="0.3">
      <c r="A255" s="21"/>
      <c r="B255" s="13"/>
      <c r="C255" s="22"/>
      <c r="D255" s="8"/>
      <c r="E255" s="7"/>
    </row>
    <row r="256" spans="1:5" ht="14.4" x14ac:dyDescent="0.3">
      <c r="A256" s="21"/>
      <c r="B256" s="13"/>
      <c r="C256" s="22"/>
      <c r="D256" s="8"/>
      <c r="E256" s="7"/>
    </row>
    <row r="257" spans="1:5" ht="14.4" x14ac:dyDescent="0.3">
      <c r="A257" s="21"/>
      <c r="B257" s="13"/>
      <c r="C257" s="22"/>
      <c r="D257" s="8"/>
      <c r="E257" s="7"/>
    </row>
    <row r="258" spans="1:5" ht="14.4" x14ac:dyDescent="0.3">
      <c r="A258" s="21"/>
      <c r="B258" s="13"/>
      <c r="C258" s="22"/>
      <c r="D258" s="8"/>
      <c r="E258" s="7"/>
    </row>
    <row r="259" spans="1:5" ht="14.4" x14ac:dyDescent="0.3">
      <c r="A259" s="21"/>
      <c r="B259" s="13"/>
      <c r="C259" s="22"/>
      <c r="D259" s="8"/>
      <c r="E259" s="7"/>
    </row>
    <row r="260" spans="1:5" ht="14.4" x14ac:dyDescent="0.3">
      <c r="A260" s="21"/>
      <c r="B260" s="13"/>
      <c r="C260" s="22"/>
      <c r="D260" s="8"/>
      <c r="E260" s="7"/>
    </row>
    <row r="261" spans="1:5" ht="14.4" x14ac:dyDescent="0.3">
      <c r="A261" s="21"/>
      <c r="B261" s="13"/>
      <c r="C261" s="22"/>
      <c r="D261" s="8"/>
      <c r="E261" s="7"/>
    </row>
    <row r="262" spans="1:5" ht="14.4" x14ac:dyDescent="0.3">
      <c r="A262" s="21"/>
      <c r="B262" s="13"/>
      <c r="C262" s="22"/>
      <c r="D262" s="8"/>
      <c r="E262" s="7"/>
    </row>
    <row r="263" spans="1:5" ht="14.4" x14ac:dyDescent="0.3">
      <c r="A263" s="21"/>
      <c r="B263" s="13"/>
      <c r="C263" s="22"/>
      <c r="D263" s="8"/>
      <c r="E263" s="7"/>
    </row>
    <row r="264" spans="1:5" ht="14.4" x14ac:dyDescent="0.3">
      <c r="A264" s="21"/>
      <c r="B264" s="13"/>
      <c r="C264" s="22"/>
      <c r="D264" s="8"/>
      <c r="E264" s="7"/>
    </row>
    <row r="265" spans="1:5" ht="14.4" x14ac:dyDescent="0.3">
      <c r="A265" s="21"/>
      <c r="B265" s="13"/>
      <c r="C265" s="22"/>
      <c r="D265" s="8"/>
      <c r="E265" s="7"/>
    </row>
    <row r="266" spans="1:5" ht="14.4" x14ac:dyDescent="0.3">
      <c r="A266" s="21"/>
      <c r="B266" s="13"/>
      <c r="C266" s="22"/>
      <c r="D266" s="8"/>
      <c r="E266" s="7"/>
    </row>
    <row r="267" spans="1:5" ht="14.4" x14ac:dyDescent="0.3">
      <c r="A267" s="21"/>
      <c r="B267" s="13"/>
      <c r="C267" s="22"/>
      <c r="D267" s="8"/>
      <c r="E267" s="7"/>
    </row>
    <row r="268" spans="1:5" ht="14.4" x14ac:dyDescent="0.3">
      <c r="A268" s="21"/>
      <c r="B268" s="13"/>
      <c r="C268" s="22"/>
      <c r="D268" s="8"/>
      <c r="E268" s="7"/>
    </row>
    <row r="269" spans="1:5" ht="14.4" x14ac:dyDescent="0.3">
      <c r="A269" s="21"/>
      <c r="B269" s="13"/>
      <c r="C269" s="22"/>
      <c r="D269" s="8"/>
      <c r="E269" s="7"/>
    </row>
    <row r="270" spans="1:5" ht="14.4" x14ac:dyDescent="0.3">
      <c r="A270" s="21"/>
      <c r="B270" s="13"/>
      <c r="C270" s="22"/>
      <c r="D270" s="8"/>
      <c r="E270" s="7"/>
    </row>
    <row r="271" spans="1:5" ht="14.4" x14ac:dyDescent="0.3">
      <c r="A271" s="21"/>
      <c r="B271" s="13"/>
      <c r="C271" s="22"/>
      <c r="D271" s="8"/>
      <c r="E271" s="7"/>
    </row>
    <row r="272" spans="1:5" ht="14.4" x14ac:dyDescent="0.3">
      <c r="A272" s="21"/>
      <c r="B272" s="13"/>
      <c r="C272" s="22"/>
      <c r="D272" s="8"/>
      <c r="E272" s="7"/>
    </row>
    <row r="273" spans="1:5" ht="14.4" x14ac:dyDescent="0.3">
      <c r="A273" s="21"/>
      <c r="B273" s="13"/>
      <c r="C273" s="22"/>
      <c r="D273" s="8"/>
      <c r="E273" s="7"/>
    </row>
    <row r="274" spans="1:5" ht="14.4" x14ac:dyDescent="0.3">
      <c r="A274" s="21"/>
      <c r="B274" s="13"/>
      <c r="C274" s="22"/>
      <c r="D274" s="8"/>
      <c r="E274" s="7"/>
    </row>
    <row r="275" spans="1:5" ht="14.4" x14ac:dyDescent="0.3">
      <c r="A275" s="21"/>
      <c r="B275" s="13"/>
      <c r="C275" s="22"/>
      <c r="D275" s="8"/>
      <c r="E275" s="7"/>
    </row>
    <row r="276" spans="1:5" ht="14.4" x14ac:dyDescent="0.3">
      <c r="A276" s="21"/>
      <c r="B276" s="13"/>
      <c r="C276" s="22"/>
      <c r="D276" s="8"/>
      <c r="E276" s="7"/>
    </row>
    <row r="277" spans="1:5" ht="14.4" x14ac:dyDescent="0.3">
      <c r="A277" s="21"/>
      <c r="B277" s="13"/>
      <c r="C277" s="22"/>
      <c r="D277" s="8"/>
      <c r="E277" s="7"/>
    </row>
    <row r="278" spans="1:5" ht="14.4" x14ac:dyDescent="0.3">
      <c r="A278" s="21"/>
      <c r="B278" s="13"/>
      <c r="C278" s="22"/>
      <c r="D278" s="8"/>
      <c r="E278" s="7"/>
    </row>
    <row r="279" spans="1:5" ht="14.4" x14ac:dyDescent="0.3">
      <c r="A279" s="21"/>
      <c r="B279" s="13"/>
      <c r="C279" s="22"/>
      <c r="D279" s="8"/>
      <c r="E279" s="7"/>
    </row>
    <row r="280" spans="1:5" ht="14.4" x14ac:dyDescent="0.3">
      <c r="A280" s="21"/>
      <c r="B280" s="13"/>
      <c r="C280" s="22"/>
      <c r="D280" s="8"/>
      <c r="E280" s="7"/>
    </row>
    <row r="281" spans="1:5" ht="14.4" x14ac:dyDescent="0.3">
      <c r="A281" s="21"/>
      <c r="B281" s="13"/>
      <c r="C281" s="22"/>
      <c r="D281" s="8"/>
      <c r="E281" s="7"/>
    </row>
    <row r="282" spans="1:5" ht="14.4" x14ac:dyDescent="0.3">
      <c r="A282" s="21"/>
      <c r="B282" s="13"/>
      <c r="C282" s="22"/>
      <c r="D282" s="8"/>
      <c r="E282" s="7"/>
    </row>
    <row r="283" spans="1:5" ht="14.4" x14ac:dyDescent="0.3">
      <c r="A283" s="21"/>
      <c r="B283" s="13"/>
      <c r="C283" s="22"/>
      <c r="D283" s="8"/>
      <c r="E283" s="7"/>
    </row>
    <row r="284" spans="1:5" ht="14.4" x14ac:dyDescent="0.3">
      <c r="A284" s="21"/>
      <c r="B284" s="13"/>
      <c r="C284" s="22"/>
      <c r="D284" s="8"/>
      <c r="E284" s="7"/>
    </row>
    <row r="285" spans="1:5" ht="14.4" x14ac:dyDescent="0.3">
      <c r="A285" s="21"/>
      <c r="B285" s="13"/>
      <c r="C285" s="22"/>
      <c r="D285" s="8"/>
      <c r="E285" s="7"/>
    </row>
    <row r="286" spans="1:5" ht="14.4" x14ac:dyDescent="0.3">
      <c r="A286" s="21"/>
      <c r="B286" s="13"/>
      <c r="C286" s="22"/>
      <c r="D286" s="8"/>
      <c r="E286" s="7"/>
    </row>
    <row r="287" spans="1:5" ht="14.4" x14ac:dyDescent="0.3">
      <c r="A287" s="21"/>
      <c r="B287" s="13"/>
      <c r="C287" s="22"/>
      <c r="D287" s="8"/>
      <c r="E287" s="7"/>
    </row>
    <row r="288" spans="1:5" ht="14.4" x14ac:dyDescent="0.3">
      <c r="A288" s="21"/>
      <c r="B288" s="13"/>
      <c r="C288" s="22"/>
      <c r="D288" s="8"/>
      <c r="E288" s="7"/>
    </row>
    <row r="289" spans="1:5" ht="14.4" x14ac:dyDescent="0.3">
      <c r="A289" s="21"/>
      <c r="B289" s="13"/>
      <c r="C289" s="22"/>
      <c r="D289" s="8"/>
      <c r="E289" s="7"/>
    </row>
    <row r="290" spans="1:5" ht="14.4" x14ac:dyDescent="0.3">
      <c r="A290" s="21"/>
      <c r="B290" s="13"/>
      <c r="C290" s="22"/>
      <c r="D290" s="8"/>
      <c r="E290" s="7"/>
    </row>
    <row r="291" spans="1:5" ht="14.4" x14ac:dyDescent="0.3">
      <c r="A291" s="21"/>
      <c r="B291" s="13"/>
      <c r="C291" s="22"/>
      <c r="D291" s="8"/>
      <c r="E291" s="7"/>
    </row>
    <row r="292" spans="1:5" ht="14.4" x14ac:dyDescent="0.3">
      <c r="A292" s="21"/>
      <c r="B292" s="13"/>
      <c r="C292" s="22"/>
      <c r="D292" s="8"/>
      <c r="E292" s="7"/>
    </row>
    <row r="293" spans="1:5" ht="14.4" x14ac:dyDescent="0.3">
      <c r="A293" s="21"/>
      <c r="B293" s="13"/>
      <c r="C293" s="22"/>
      <c r="D293" s="8"/>
      <c r="E293" s="7"/>
    </row>
    <row r="294" spans="1:5" ht="14.4" x14ac:dyDescent="0.3">
      <c r="A294" s="21"/>
      <c r="B294" s="13"/>
      <c r="C294" s="22"/>
      <c r="D294" s="8"/>
      <c r="E294" s="7"/>
    </row>
    <row r="295" spans="1:5" ht="14.4" x14ac:dyDescent="0.3">
      <c r="A295" s="21"/>
      <c r="B295" s="13"/>
      <c r="C295" s="22"/>
      <c r="D295" s="8"/>
      <c r="E295" s="7"/>
    </row>
    <row r="296" spans="1:5" ht="14.4" x14ac:dyDescent="0.3">
      <c r="A296" s="21"/>
      <c r="B296" s="13"/>
      <c r="C296" s="22"/>
      <c r="D296" s="8"/>
      <c r="E296" s="7"/>
    </row>
    <row r="297" spans="1:5" ht="14.4" x14ac:dyDescent="0.3">
      <c r="A297" s="21"/>
      <c r="B297" s="13"/>
      <c r="C297" s="22"/>
      <c r="D297" s="8"/>
      <c r="E297" s="7"/>
    </row>
    <row r="298" spans="1:5" ht="14.4" x14ac:dyDescent="0.3">
      <c r="A298" s="21"/>
      <c r="B298" s="13"/>
      <c r="C298" s="22"/>
      <c r="D298" s="8"/>
      <c r="E298" s="7"/>
    </row>
    <row r="299" spans="1:5" ht="14.4" x14ac:dyDescent="0.3">
      <c r="A299" s="21"/>
      <c r="B299" s="13"/>
      <c r="C299" s="22"/>
      <c r="D299" s="8"/>
      <c r="E299" s="7"/>
    </row>
    <row r="300" spans="1:5" ht="14.4" x14ac:dyDescent="0.3">
      <c r="A300" s="21"/>
      <c r="B300" s="13"/>
      <c r="C300" s="22"/>
      <c r="D300" s="8"/>
      <c r="E300" s="7"/>
    </row>
    <row r="301" spans="1:5" ht="14.4" x14ac:dyDescent="0.3">
      <c r="A301" s="21"/>
      <c r="B301" s="13"/>
      <c r="C301" s="22"/>
      <c r="D301" s="8"/>
      <c r="E301" s="7"/>
    </row>
    <row r="302" spans="1:5" ht="14.4" x14ac:dyDescent="0.3">
      <c r="A302" s="21"/>
      <c r="B302" s="13"/>
      <c r="C302" s="22"/>
      <c r="D302" s="8"/>
      <c r="E302" s="7"/>
    </row>
    <row r="303" spans="1:5" ht="14.4" x14ac:dyDescent="0.3">
      <c r="A303" s="21"/>
      <c r="B303" s="13"/>
      <c r="C303" s="22"/>
      <c r="D303" s="8"/>
      <c r="E303" s="7"/>
    </row>
    <row r="304" spans="1:5" ht="14.4" x14ac:dyDescent="0.3">
      <c r="A304" s="21"/>
      <c r="B304" s="13"/>
      <c r="C304" s="22"/>
      <c r="D304" s="8"/>
      <c r="E304" s="7"/>
    </row>
    <row r="305" spans="1:5" ht="14.4" x14ac:dyDescent="0.3">
      <c r="A305" s="21"/>
      <c r="B305" s="13"/>
      <c r="C305" s="22"/>
      <c r="D305" s="8"/>
      <c r="E305" s="7"/>
    </row>
    <row r="306" spans="1:5" ht="14.4" x14ac:dyDescent="0.3">
      <c r="A306" s="21"/>
      <c r="B306" s="13"/>
      <c r="C306" s="22"/>
      <c r="D306" s="8"/>
      <c r="E306" s="7"/>
    </row>
    <row r="307" spans="1:5" ht="14.4" x14ac:dyDescent="0.3">
      <c r="A307" s="21"/>
      <c r="B307" s="13"/>
      <c r="C307" s="22"/>
      <c r="D307" s="8"/>
      <c r="E307" s="7"/>
    </row>
    <row r="308" spans="1:5" ht="14.4" x14ac:dyDescent="0.3">
      <c r="A308" s="21"/>
      <c r="B308" s="13"/>
      <c r="C308" s="22"/>
      <c r="D308" s="8"/>
      <c r="E308" s="7"/>
    </row>
    <row r="309" spans="1:5" ht="14.4" x14ac:dyDescent="0.3">
      <c r="A309" s="21"/>
      <c r="B309" s="13"/>
      <c r="C309" s="22"/>
      <c r="D309" s="8"/>
      <c r="E309" s="7"/>
    </row>
    <row r="310" spans="1:5" ht="14.4" x14ac:dyDescent="0.3">
      <c r="A310" s="21"/>
      <c r="B310" s="13"/>
      <c r="C310" s="22"/>
      <c r="D310" s="8"/>
      <c r="E310" s="7"/>
    </row>
    <row r="311" spans="1:5" ht="14.4" x14ac:dyDescent="0.3">
      <c r="A311" s="21"/>
      <c r="B311" s="13"/>
      <c r="C311" s="22"/>
      <c r="D311" s="8"/>
      <c r="E311" s="7"/>
    </row>
    <row r="312" spans="1:5" ht="14.4" x14ac:dyDescent="0.3">
      <c r="A312" s="21"/>
      <c r="B312" s="13"/>
      <c r="C312" s="22"/>
      <c r="D312" s="8"/>
      <c r="E312" s="7"/>
    </row>
    <row r="313" spans="1:5" ht="14.4" x14ac:dyDescent="0.3">
      <c r="A313" s="21"/>
      <c r="B313" s="13"/>
      <c r="C313" s="22"/>
      <c r="D313" s="8"/>
      <c r="E313" s="7"/>
    </row>
    <row r="314" spans="1:5" ht="14.4" x14ac:dyDescent="0.3">
      <c r="A314" s="21"/>
      <c r="B314" s="13"/>
      <c r="C314" s="22"/>
      <c r="D314" s="8"/>
      <c r="E314" s="7"/>
    </row>
    <row r="315" spans="1:5" ht="14.4" x14ac:dyDescent="0.3">
      <c r="A315" s="21"/>
      <c r="B315" s="13"/>
      <c r="C315" s="22"/>
    </row>
    <row r="316" spans="1:5" ht="14.4" x14ac:dyDescent="0.3">
      <c r="A316" s="21"/>
      <c r="B316" s="13"/>
      <c r="C316" s="22"/>
    </row>
    <row r="317" spans="1:5" ht="14.4" x14ac:dyDescent="0.3">
      <c r="A317" s="21"/>
      <c r="B317" s="13"/>
      <c r="C317" s="22"/>
    </row>
    <row r="318" spans="1:5" ht="14.4" x14ac:dyDescent="0.3">
      <c r="A318" s="21"/>
      <c r="B318" s="13"/>
      <c r="C318" s="22"/>
    </row>
    <row r="319" spans="1:5" ht="14.4" x14ac:dyDescent="0.3">
      <c r="A319" s="21"/>
      <c r="B319" s="13"/>
      <c r="C319" s="22"/>
    </row>
    <row r="320" spans="1:5" ht="14.4" x14ac:dyDescent="0.3">
      <c r="A320" s="21"/>
      <c r="B320" s="13"/>
      <c r="C320" s="22"/>
    </row>
    <row r="321" spans="1:3" ht="14.4" x14ac:dyDescent="0.3">
      <c r="A321" s="21"/>
      <c r="B321" s="13"/>
      <c r="C321" s="22"/>
    </row>
    <row r="322" spans="1:3" ht="14.4" x14ac:dyDescent="0.3">
      <c r="A322" s="21"/>
      <c r="B322" s="13"/>
      <c r="C322" s="22"/>
    </row>
    <row r="323" spans="1:3" ht="14.4" x14ac:dyDescent="0.3">
      <c r="A323" s="21"/>
      <c r="B323" s="13"/>
      <c r="C323" s="22"/>
    </row>
    <row r="324" spans="1:3" ht="14.4" x14ac:dyDescent="0.3">
      <c r="A324" s="21"/>
      <c r="B324" s="13"/>
      <c r="C324" s="22"/>
    </row>
    <row r="325" spans="1:3" ht="14.4" x14ac:dyDescent="0.3">
      <c r="A325" s="21"/>
      <c r="B325" s="13"/>
      <c r="C325" s="22"/>
    </row>
    <row r="326" spans="1:3" ht="14.4" x14ac:dyDescent="0.3">
      <c r="A326" s="21"/>
      <c r="B326" s="13"/>
      <c r="C326" s="22"/>
    </row>
    <row r="327" spans="1:3" ht="14.4" x14ac:dyDescent="0.3">
      <c r="A327" s="21"/>
      <c r="B327" s="13"/>
      <c r="C327" s="22"/>
    </row>
    <row r="328" spans="1:3" ht="14.4" x14ac:dyDescent="0.3">
      <c r="A328" s="21"/>
      <c r="B328" s="13"/>
      <c r="C328" s="22"/>
    </row>
    <row r="329" spans="1:3" ht="14.4" x14ac:dyDescent="0.3">
      <c r="A329" s="21"/>
      <c r="B329" s="13"/>
      <c r="C329" s="22"/>
    </row>
    <row r="330" spans="1:3" ht="14.4" x14ac:dyDescent="0.3">
      <c r="A330" s="21"/>
      <c r="B330" s="13"/>
      <c r="C330" s="22"/>
    </row>
    <row r="331" spans="1:3" ht="14.4" x14ac:dyDescent="0.3">
      <c r="A331" s="21"/>
      <c r="B331" s="13"/>
      <c r="C331" s="22"/>
    </row>
    <row r="332" spans="1:3" ht="14.4" x14ac:dyDescent="0.3">
      <c r="A332" s="21"/>
      <c r="B332" s="13"/>
      <c r="C332" s="22"/>
    </row>
    <row r="333" spans="1:3" ht="14.4" x14ac:dyDescent="0.3">
      <c r="A333" s="21"/>
      <c r="B333" s="13"/>
      <c r="C333" s="22"/>
    </row>
    <row r="334" spans="1:3" ht="14.4" x14ac:dyDescent="0.3">
      <c r="A334" s="21"/>
      <c r="B334" s="13"/>
      <c r="C334" s="22"/>
    </row>
    <row r="335" spans="1:3" ht="14.4" x14ac:dyDescent="0.3">
      <c r="A335" s="21"/>
      <c r="B335" s="13"/>
      <c r="C335" s="22"/>
    </row>
    <row r="336" spans="1:3" ht="14.4" x14ac:dyDescent="0.3">
      <c r="A336" s="21"/>
      <c r="B336" s="13"/>
      <c r="C336" s="22"/>
    </row>
    <row r="337" spans="1:3" ht="14.4" x14ac:dyDescent="0.3">
      <c r="A337" s="21"/>
      <c r="B337" s="13"/>
      <c r="C337" s="22"/>
    </row>
    <row r="338" spans="1:3" ht="14.4" x14ac:dyDescent="0.3">
      <c r="A338" s="21"/>
      <c r="B338" s="13"/>
      <c r="C338" s="22"/>
    </row>
    <row r="339" spans="1:3" ht="14.4" x14ac:dyDescent="0.3">
      <c r="A339" s="21"/>
      <c r="B339" s="13"/>
      <c r="C339" s="22"/>
    </row>
    <row r="340" spans="1:3" ht="14.4" x14ac:dyDescent="0.3">
      <c r="A340" s="21"/>
      <c r="B340" s="13"/>
      <c r="C340" s="22"/>
    </row>
    <row r="341" spans="1:3" ht="14.4" x14ac:dyDescent="0.3">
      <c r="A341" s="21"/>
      <c r="B341" s="13"/>
      <c r="C341" s="22"/>
    </row>
    <row r="342" spans="1:3" ht="14.4" x14ac:dyDescent="0.3">
      <c r="A342" s="21"/>
      <c r="B342" s="13"/>
      <c r="C342" s="22"/>
    </row>
    <row r="343" spans="1:3" ht="14.4" x14ac:dyDescent="0.3">
      <c r="A343" s="21"/>
      <c r="B343" s="13"/>
      <c r="C343" s="22"/>
    </row>
    <row r="344" spans="1:3" ht="14.4" x14ac:dyDescent="0.3">
      <c r="A344" s="21"/>
      <c r="B344" s="13"/>
      <c r="C344" s="22"/>
    </row>
    <row r="345" spans="1:3" ht="14.4" x14ac:dyDescent="0.3">
      <c r="A345" s="21"/>
      <c r="B345" s="13"/>
      <c r="C345" s="22"/>
    </row>
    <row r="346" spans="1:3" ht="14.4" x14ac:dyDescent="0.3">
      <c r="A346" s="21"/>
      <c r="B346" s="13"/>
      <c r="C346" s="22"/>
    </row>
    <row r="347" spans="1:3" ht="14.4" x14ac:dyDescent="0.3">
      <c r="A347" s="21"/>
      <c r="B347" s="13"/>
      <c r="C347" s="22"/>
    </row>
    <row r="348" spans="1:3" ht="14.4" x14ac:dyDescent="0.3">
      <c r="A348" s="21"/>
      <c r="B348" s="13"/>
      <c r="C348" s="22"/>
    </row>
    <row r="349" spans="1:3" ht="14.4" x14ac:dyDescent="0.3">
      <c r="A349" s="21"/>
      <c r="B349" s="13"/>
      <c r="C349" s="22"/>
    </row>
    <row r="350" spans="1:3" ht="14.4" x14ac:dyDescent="0.3">
      <c r="A350" s="21"/>
      <c r="B350" s="13"/>
      <c r="C350" s="22"/>
    </row>
    <row r="351" spans="1:3" ht="14.4" x14ac:dyDescent="0.3">
      <c r="A351" s="21"/>
      <c r="B351" s="13"/>
      <c r="C351" s="22"/>
    </row>
    <row r="352" spans="1:3" ht="14.4" x14ac:dyDescent="0.3">
      <c r="A352" s="21"/>
      <c r="B352" s="13"/>
      <c r="C352" s="22"/>
    </row>
    <row r="353" spans="1:3" ht="14.4" x14ac:dyDescent="0.3">
      <c r="A353" s="21"/>
      <c r="B353" s="13"/>
      <c r="C353" s="22"/>
    </row>
    <row r="354" spans="1:3" ht="14.4" x14ac:dyDescent="0.3">
      <c r="A354" s="21"/>
      <c r="B354" s="13"/>
      <c r="C354" s="22"/>
    </row>
    <row r="355" spans="1:3" ht="14.4" x14ac:dyDescent="0.3">
      <c r="A355" s="21"/>
      <c r="B355" s="13"/>
      <c r="C355" s="22"/>
    </row>
    <row r="356" spans="1:3" ht="14.4" x14ac:dyDescent="0.3">
      <c r="A356" s="21"/>
      <c r="B356" s="13"/>
      <c r="C356" s="22"/>
    </row>
    <row r="357" spans="1:3" ht="14.4" x14ac:dyDescent="0.3">
      <c r="A357" s="21"/>
      <c r="B357" s="13"/>
      <c r="C357" s="22"/>
    </row>
    <row r="358" spans="1:3" ht="14.4" x14ac:dyDescent="0.3">
      <c r="A358" s="21"/>
      <c r="B358" s="13"/>
      <c r="C358" s="22"/>
    </row>
    <row r="359" spans="1:3" ht="14.4" x14ac:dyDescent="0.3">
      <c r="A359" s="21"/>
      <c r="B359" s="13"/>
      <c r="C359" s="22"/>
    </row>
    <row r="360" spans="1:3" ht="14.4" x14ac:dyDescent="0.3">
      <c r="A360" s="21"/>
      <c r="B360" s="13"/>
      <c r="C360" s="22"/>
    </row>
    <row r="361" spans="1:3" ht="14.4" x14ac:dyDescent="0.3">
      <c r="A361" s="21"/>
      <c r="B361" s="13"/>
      <c r="C361" s="22"/>
    </row>
    <row r="362" spans="1:3" ht="14.4" x14ac:dyDescent="0.3">
      <c r="A362" s="21"/>
      <c r="B362" s="13"/>
      <c r="C362" s="22"/>
    </row>
    <row r="363" spans="1:3" ht="14.4" x14ac:dyDescent="0.3">
      <c r="A363" s="21"/>
      <c r="B363" s="13"/>
      <c r="C363" s="22"/>
    </row>
    <row r="364" spans="1:3" ht="14.4" x14ac:dyDescent="0.3">
      <c r="A364" s="21"/>
      <c r="B364" s="13"/>
      <c r="C364" s="22"/>
    </row>
    <row r="365" spans="1:3" ht="14.4" x14ac:dyDescent="0.3">
      <c r="A365" s="21"/>
      <c r="B365" s="13"/>
      <c r="C365" s="22"/>
    </row>
    <row r="366" spans="1:3" ht="14.4" x14ac:dyDescent="0.3">
      <c r="A366" s="21"/>
      <c r="B366" s="13"/>
      <c r="C366" s="22"/>
    </row>
    <row r="367" spans="1:3" ht="14.4" x14ac:dyDescent="0.3">
      <c r="A367" s="21"/>
      <c r="B367" s="13"/>
      <c r="C367" s="22"/>
    </row>
    <row r="368" spans="1:3" ht="14.4" x14ac:dyDescent="0.3">
      <c r="A368" s="21"/>
      <c r="B368" s="13"/>
      <c r="C368" s="22"/>
    </row>
    <row r="369" spans="1:3" ht="14.4" x14ac:dyDescent="0.3">
      <c r="A369" s="21"/>
      <c r="B369" s="13"/>
      <c r="C369" s="22"/>
    </row>
    <row r="370" spans="1:3" ht="14.4" x14ac:dyDescent="0.3">
      <c r="A370" s="21"/>
      <c r="B370" s="13"/>
      <c r="C370" s="22"/>
    </row>
    <row r="371" spans="1:3" ht="14.4" x14ac:dyDescent="0.3">
      <c r="A371" s="21"/>
      <c r="B371" s="13"/>
      <c r="C371" s="22"/>
    </row>
    <row r="372" spans="1:3" ht="14.4" x14ac:dyDescent="0.3">
      <c r="A372" s="21"/>
      <c r="B372" s="13"/>
      <c r="C372" s="22"/>
    </row>
    <row r="373" spans="1:3" ht="14.4" x14ac:dyDescent="0.3">
      <c r="A373" s="21"/>
      <c r="B373" s="13"/>
      <c r="C373" s="22"/>
    </row>
    <row r="374" spans="1:3" ht="14.4" x14ac:dyDescent="0.3">
      <c r="A374" s="21"/>
      <c r="B374" s="13"/>
      <c r="C374" s="22"/>
    </row>
    <row r="375" spans="1:3" ht="14.4" x14ac:dyDescent="0.3">
      <c r="A375" s="21"/>
      <c r="B375" s="13"/>
      <c r="C375" s="22"/>
    </row>
    <row r="376" spans="1:3" ht="14.4" x14ac:dyDescent="0.3">
      <c r="A376" s="21"/>
      <c r="B376" s="13"/>
      <c r="C376" s="22"/>
    </row>
    <row r="377" spans="1:3" ht="14.4" x14ac:dyDescent="0.3">
      <c r="A377" s="21"/>
      <c r="B377" s="13"/>
      <c r="C377" s="22"/>
    </row>
    <row r="378" spans="1:3" ht="14.4" x14ac:dyDescent="0.3">
      <c r="A378" s="21"/>
      <c r="B378" s="13"/>
      <c r="C378" s="22"/>
    </row>
    <row r="379" spans="1:3" ht="14.4" x14ac:dyDescent="0.3">
      <c r="A379" s="21"/>
      <c r="B379" s="13"/>
      <c r="C379" s="22"/>
    </row>
    <row r="380" spans="1:3" ht="14.4" x14ac:dyDescent="0.3">
      <c r="A380" s="21"/>
      <c r="B380" s="13"/>
      <c r="C380" s="22"/>
    </row>
    <row r="381" spans="1:3" ht="14.4" x14ac:dyDescent="0.3">
      <c r="A381" s="21"/>
      <c r="B381" s="13"/>
      <c r="C381" s="22"/>
    </row>
    <row r="382" spans="1:3" ht="14.4" x14ac:dyDescent="0.3">
      <c r="A382" s="21"/>
      <c r="B382" s="13"/>
      <c r="C382" s="22"/>
    </row>
    <row r="383" spans="1:3" ht="14.4" x14ac:dyDescent="0.3">
      <c r="A383" s="21"/>
      <c r="B383" s="13"/>
      <c r="C383" s="22"/>
    </row>
    <row r="384" spans="1:3" ht="14.4" x14ac:dyDescent="0.3">
      <c r="A384" s="21"/>
      <c r="B384" s="13"/>
      <c r="C384" s="22"/>
    </row>
    <row r="385" spans="1:3" ht="14.4" x14ac:dyDescent="0.3">
      <c r="A385" s="21"/>
      <c r="B385" s="13"/>
      <c r="C385" s="22"/>
    </row>
    <row r="386" spans="1:3" ht="14.4" x14ac:dyDescent="0.3">
      <c r="A386" s="21"/>
      <c r="B386" s="13"/>
      <c r="C386" s="22"/>
    </row>
    <row r="387" spans="1:3" ht="14.4" x14ac:dyDescent="0.3">
      <c r="A387" s="21"/>
      <c r="B387" s="13"/>
      <c r="C387" s="22"/>
    </row>
    <row r="388" spans="1:3" ht="14.4" x14ac:dyDescent="0.3">
      <c r="A388" s="21"/>
      <c r="B388" s="13"/>
      <c r="C388" s="22"/>
    </row>
    <row r="389" spans="1:3" ht="14.4" x14ac:dyDescent="0.3">
      <c r="A389" s="21"/>
      <c r="B389" s="13"/>
      <c r="C389" s="22"/>
    </row>
    <row r="390" spans="1:3" ht="14.4" x14ac:dyDescent="0.3">
      <c r="A390" s="21"/>
      <c r="B390" s="13"/>
      <c r="C390" s="22"/>
    </row>
    <row r="391" spans="1:3" ht="14.4" x14ac:dyDescent="0.3">
      <c r="A391" s="21"/>
      <c r="B391" s="13"/>
      <c r="C391" s="22"/>
    </row>
    <row r="392" spans="1:3" ht="14.4" x14ac:dyDescent="0.3">
      <c r="A392" s="21"/>
      <c r="B392" s="13"/>
      <c r="C392" s="22"/>
    </row>
    <row r="393" spans="1:3" ht="14.4" x14ac:dyDescent="0.3">
      <c r="A393" s="21"/>
      <c r="B393" s="13"/>
      <c r="C393" s="22"/>
    </row>
    <row r="394" spans="1:3" ht="14.4" x14ac:dyDescent="0.3">
      <c r="A394" s="21"/>
      <c r="B394" s="13"/>
      <c r="C394" s="22"/>
    </row>
    <row r="395" spans="1:3" ht="14.4" x14ac:dyDescent="0.3">
      <c r="A395" s="21"/>
      <c r="B395" s="13"/>
      <c r="C395" s="22"/>
    </row>
    <row r="396" spans="1:3" ht="14.4" x14ac:dyDescent="0.3">
      <c r="A396" s="21"/>
      <c r="B396" s="13"/>
      <c r="C396" s="22"/>
    </row>
    <row r="397" spans="1:3" ht="14.4" x14ac:dyDescent="0.3">
      <c r="A397" s="21"/>
      <c r="B397" s="13"/>
      <c r="C397" s="22"/>
    </row>
    <row r="398" spans="1:3" ht="14.4" x14ac:dyDescent="0.3">
      <c r="A398" s="21"/>
      <c r="B398" s="13"/>
      <c r="C398" s="22"/>
    </row>
    <row r="399" spans="1:3" ht="14.4" x14ac:dyDescent="0.3">
      <c r="A399" s="21"/>
      <c r="B399" s="13"/>
      <c r="C399" s="22"/>
    </row>
    <row r="400" spans="1:3" ht="14.4" x14ac:dyDescent="0.3">
      <c r="A400" s="21"/>
      <c r="B400" s="13"/>
      <c r="C400" s="22"/>
    </row>
    <row r="401" spans="1:3" ht="14.4" x14ac:dyDescent="0.3">
      <c r="A401" s="21"/>
      <c r="B401" s="13"/>
      <c r="C401" s="22"/>
    </row>
    <row r="402" spans="1:3" ht="14.4" x14ac:dyDescent="0.3">
      <c r="A402" s="21"/>
      <c r="B402" s="13"/>
      <c r="C402" s="22"/>
    </row>
    <row r="403" spans="1:3" ht="14.4" x14ac:dyDescent="0.3">
      <c r="A403" s="21"/>
      <c r="B403" s="13"/>
      <c r="C403" s="22"/>
    </row>
    <row r="404" spans="1:3" ht="14.4" x14ac:dyDescent="0.3">
      <c r="A404" s="21"/>
      <c r="B404" s="13"/>
      <c r="C404" s="22"/>
    </row>
    <row r="405" spans="1:3" ht="14.4" x14ac:dyDescent="0.3">
      <c r="A405" s="21"/>
      <c r="B405" s="13"/>
      <c r="C405" s="22"/>
    </row>
    <row r="406" spans="1:3" ht="14.4" x14ac:dyDescent="0.3">
      <c r="A406" s="21"/>
      <c r="B406" s="13"/>
      <c r="C406" s="22"/>
    </row>
    <row r="407" spans="1:3" ht="14.4" x14ac:dyDescent="0.3">
      <c r="A407" s="21"/>
      <c r="B407" s="13"/>
      <c r="C407" s="22"/>
    </row>
    <row r="408" spans="1:3" ht="14.4" x14ac:dyDescent="0.3">
      <c r="A408" s="21"/>
      <c r="B408" s="13"/>
      <c r="C408" s="22"/>
    </row>
    <row r="409" spans="1:3" ht="14.4" x14ac:dyDescent="0.3">
      <c r="A409" s="21"/>
      <c r="B409" s="13"/>
      <c r="C409" s="22"/>
    </row>
    <row r="410" spans="1:3" ht="14.4" x14ac:dyDescent="0.3">
      <c r="A410" s="21"/>
      <c r="B410" s="13"/>
      <c r="C410" s="22"/>
    </row>
    <row r="411" spans="1:3" ht="14.4" x14ac:dyDescent="0.3">
      <c r="A411" s="21"/>
      <c r="B411" s="13"/>
      <c r="C411" s="22"/>
    </row>
    <row r="412" spans="1:3" ht="14.4" x14ac:dyDescent="0.3">
      <c r="A412" s="21"/>
      <c r="B412" s="13"/>
      <c r="C412" s="22"/>
    </row>
    <row r="413" spans="1:3" ht="14.4" x14ac:dyDescent="0.3">
      <c r="A413" s="21"/>
      <c r="B413" s="13"/>
      <c r="C413" s="22"/>
    </row>
    <row r="414" spans="1:3" ht="14.4" x14ac:dyDescent="0.3">
      <c r="A414" s="21"/>
      <c r="B414" s="13"/>
      <c r="C414" s="22"/>
    </row>
    <row r="415" spans="1:3" ht="14.4" x14ac:dyDescent="0.3">
      <c r="A415" s="21"/>
      <c r="B415" s="13"/>
      <c r="C415" s="22"/>
    </row>
    <row r="416" spans="1:3" ht="14.4" x14ac:dyDescent="0.3">
      <c r="A416" s="21"/>
      <c r="B416" s="13"/>
      <c r="C416" s="22"/>
    </row>
    <row r="417" spans="1:3" ht="14.4" x14ac:dyDescent="0.3">
      <c r="A417" s="21"/>
      <c r="B417" s="13"/>
      <c r="C417" s="22"/>
    </row>
    <row r="418" spans="1:3" ht="14.4" x14ac:dyDescent="0.3">
      <c r="A418" s="21"/>
      <c r="B418" s="13"/>
      <c r="C418" s="22"/>
    </row>
    <row r="419" spans="1:3" ht="14.4" x14ac:dyDescent="0.3">
      <c r="A419" s="21"/>
      <c r="B419" s="13"/>
      <c r="C419" s="22"/>
    </row>
    <row r="420" spans="1:3" ht="14.4" x14ac:dyDescent="0.3">
      <c r="A420" s="21"/>
      <c r="B420" s="13"/>
      <c r="C420" s="22"/>
    </row>
    <row r="421" spans="1:3" ht="14.4" x14ac:dyDescent="0.3">
      <c r="A421" s="21"/>
      <c r="B421" s="13"/>
      <c r="C421" s="22"/>
    </row>
    <row r="422" spans="1:3" ht="14.4" x14ac:dyDescent="0.3">
      <c r="A422" s="21"/>
      <c r="B422" s="13"/>
      <c r="C422" s="22"/>
    </row>
    <row r="423" spans="1:3" ht="14.4" x14ac:dyDescent="0.3">
      <c r="A423" s="21"/>
      <c r="B423" s="13"/>
      <c r="C423" s="22"/>
    </row>
    <row r="424" spans="1:3" ht="14.4" x14ac:dyDescent="0.3">
      <c r="A424" s="21"/>
      <c r="B424" s="13"/>
      <c r="C424" s="22"/>
    </row>
    <row r="425" spans="1:3" ht="14.4" x14ac:dyDescent="0.3">
      <c r="A425" s="21"/>
      <c r="B425" s="13"/>
      <c r="C425" s="22"/>
    </row>
    <row r="426" spans="1:3" ht="14.4" x14ac:dyDescent="0.3">
      <c r="A426" s="21"/>
      <c r="B426" s="13"/>
      <c r="C426" s="22"/>
    </row>
    <row r="427" spans="1:3" ht="14.4" x14ac:dyDescent="0.3">
      <c r="A427" s="21"/>
      <c r="B427" s="13"/>
      <c r="C427" s="22"/>
    </row>
    <row r="428" spans="1:3" ht="14.4" x14ac:dyDescent="0.3">
      <c r="A428" s="21"/>
      <c r="B428" s="13"/>
      <c r="C428" s="22"/>
    </row>
    <row r="429" spans="1:3" ht="14.4" x14ac:dyDescent="0.3">
      <c r="A429" s="21"/>
      <c r="B429" s="13"/>
      <c r="C429" s="22"/>
    </row>
    <row r="430" spans="1:3" ht="14.4" x14ac:dyDescent="0.3">
      <c r="A430" s="21"/>
      <c r="B430" s="13"/>
      <c r="C430" s="22"/>
    </row>
    <row r="431" spans="1:3" ht="14.4" x14ac:dyDescent="0.3">
      <c r="A431" s="21"/>
      <c r="B431" s="13"/>
      <c r="C431" s="22"/>
    </row>
    <row r="432" spans="1:3" ht="14.4" x14ac:dyDescent="0.3">
      <c r="A432" s="21"/>
      <c r="B432" s="13"/>
      <c r="C432" s="22"/>
    </row>
    <row r="433" spans="1:3" ht="14.4" x14ac:dyDescent="0.3">
      <c r="A433" s="21"/>
      <c r="B433" s="13"/>
      <c r="C433" s="22"/>
    </row>
    <row r="434" spans="1:3" ht="14.4" x14ac:dyDescent="0.3">
      <c r="A434" s="21"/>
      <c r="B434" s="13"/>
      <c r="C434" s="22"/>
    </row>
    <row r="435" spans="1:3" ht="14.4" x14ac:dyDescent="0.3">
      <c r="A435" s="21"/>
      <c r="B435" s="13"/>
      <c r="C435" s="22"/>
    </row>
    <row r="436" spans="1:3" ht="14.4" x14ac:dyDescent="0.3">
      <c r="A436" s="21"/>
      <c r="B436" s="13"/>
      <c r="C436" s="22"/>
    </row>
    <row r="437" spans="1:3" ht="14.4" x14ac:dyDescent="0.3">
      <c r="A437" s="21"/>
      <c r="B437" s="13"/>
      <c r="C437" s="22"/>
    </row>
    <row r="438" spans="1:3" ht="14.4" x14ac:dyDescent="0.3">
      <c r="A438" s="21"/>
      <c r="B438" s="13"/>
      <c r="C438" s="22"/>
    </row>
    <row r="439" spans="1:3" ht="14.4" x14ac:dyDescent="0.3">
      <c r="A439" s="21"/>
      <c r="B439" s="13"/>
      <c r="C439" s="22"/>
    </row>
    <row r="440" spans="1:3" ht="14.4" x14ac:dyDescent="0.3">
      <c r="A440" s="21"/>
      <c r="B440" s="13"/>
      <c r="C440" s="22"/>
    </row>
    <row r="441" spans="1:3" ht="14.4" x14ac:dyDescent="0.3">
      <c r="A441" s="21"/>
      <c r="B441" s="13"/>
      <c r="C441" s="22"/>
    </row>
    <row r="442" spans="1:3" ht="14.4" x14ac:dyDescent="0.3">
      <c r="A442" s="21"/>
      <c r="B442" s="13"/>
      <c r="C442" s="22"/>
    </row>
    <row r="443" spans="1:3" ht="14.4" x14ac:dyDescent="0.3">
      <c r="A443" s="21"/>
      <c r="B443" s="13"/>
      <c r="C443" s="22"/>
    </row>
    <row r="444" spans="1:3" ht="14.4" x14ac:dyDescent="0.3">
      <c r="A444" s="21"/>
      <c r="B444" s="13"/>
      <c r="C444" s="22"/>
    </row>
    <row r="445" spans="1:3" ht="14.4" x14ac:dyDescent="0.3">
      <c r="A445" s="21"/>
      <c r="B445" s="13"/>
      <c r="C445" s="22"/>
    </row>
    <row r="446" spans="1:3" ht="14.4" x14ac:dyDescent="0.3">
      <c r="A446" s="21"/>
      <c r="B446" s="13"/>
      <c r="C446" s="22"/>
    </row>
    <row r="447" spans="1:3" ht="14.4" x14ac:dyDescent="0.3">
      <c r="A447" s="21"/>
      <c r="B447" s="13"/>
      <c r="C447" s="22"/>
    </row>
    <row r="448" spans="1:3" ht="14.4" x14ac:dyDescent="0.3">
      <c r="A448" s="21"/>
      <c r="B448" s="13"/>
      <c r="C448" s="22"/>
    </row>
    <row r="449" spans="1:3" ht="14.4" x14ac:dyDescent="0.3">
      <c r="A449" s="21"/>
      <c r="B449" s="13"/>
      <c r="C449" s="22"/>
    </row>
    <row r="450" spans="1:3" ht="14.4" x14ac:dyDescent="0.3">
      <c r="A450" s="21"/>
      <c r="B450" s="13"/>
      <c r="C450" s="22"/>
    </row>
    <row r="451" spans="1:3" ht="14.4" x14ac:dyDescent="0.3">
      <c r="A451" s="21"/>
      <c r="B451" s="13"/>
      <c r="C451" s="22"/>
    </row>
    <row r="452" spans="1:3" ht="14.4" x14ac:dyDescent="0.3">
      <c r="A452" s="21"/>
      <c r="B452" s="13"/>
      <c r="C452" s="22"/>
    </row>
    <row r="453" spans="1:3" ht="14.4" x14ac:dyDescent="0.3">
      <c r="A453" s="21"/>
      <c r="B453" s="13"/>
      <c r="C453" s="22"/>
    </row>
    <row r="454" spans="1:3" ht="14.4" x14ac:dyDescent="0.3">
      <c r="A454" s="21"/>
      <c r="B454" s="13"/>
      <c r="C454" s="22"/>
    </row>
    <row r="455" spans="1:3" ht="14.4" x14ac:dyDescent="0.3">
      <c r="A455" s="21"/>
      <c r="B455" s="13"/>
      <c r="C455" s="22"/>
    </row>
    <row r="456" spans="1:3" ht="14.4" x14ac:dyDescent="0.3">
      <c r="A456" s="21"/>
      <c r="B456" s="13"/>
      <c r="C456" s="22"/>
    </row>
    <row r="457" spans="1:3" ht="14.4" x14ac:dyDescent="0.3">
      <c r="A457" s="21"/>
      <c r="B457" s="13"/>
      <c r="C457" s="22"/>
    </row>
    <row r="458" spans="1:3" ht="14.4" x14ac:dyDescent="0.3">
      <c r="A458" s="21"/>
      <c r="B458" s="13"/>
      <c r="C458" s="22"/>
    </row>
    <row r="459" spans="1:3" ht="14.4" x14ac:dyDescent="0.3">
      <c r="A459" s="21"/>
      <c r="B459" s="13"/>
      <c r="C459" s="22"/>
    </row>
    <row r="460" spans="1:3" ht="14.4" x14ac:dyDescent="0.3">
      <c r="A460" s="21"/>
      <c r="B460" s="13"/>
      <c r="C460" s="22"/>
    </row>
    <row r="461" spans="1:3" ht="14.4" x14ac:dyDescent="0.3">
      <c r="A461" s="21"/>
      <c r="B461" s="13"/>
      <c r="C461" s="22"/>
    </row>
    <row r="462" spans="1:3" ht="14.4" x14ac:dyDescent="0.3">
      <c r="A462" s="21"/>
      <c r="B462" s="13"/>
      <c r="C462" s="22"/>
    </row>
    <row r="463" spans="1:3" ht="14.4" x14ac:dyDescent="0.3">
      <c r="A463" s="21"/>
      <c r="B463" s="13"/>
      <c r="C463" s="22"/>
    </row>
    <row r="464" spans="1:3" ht="14.4" x14ac:dyDescent="0.3">
      <c r="A464" s="21"/>
      <c r="B464" s="13"/>
      <c r="C464" s="22"/>
    </row>
    <row r="465" spans="1:3" ht="14.4" x14ac:dyDescent="0.3">
      <c r="A465" s="21"/>
      <c r="B465" s="13"/>
      <c r="C465" s="22"/>
    </row>
    <row r="466" spans="1:3" ht="14.4" x14ac:dyDescent="0.3">
      <c r="A466" s="21"/>
      <c r="B466" s="13"/>
      <c r="C466" s="22"/>
    </row>
    <row r="467" spans="1:3" ht="14.4" x14ac:dyDescent="0.3">
      <c r="A467" s="21"/>
      <c r="B467" s="13"/>
      <c r="C467" s="22"/>
    </row>
    <row r="468" spans="1:3" ht="14.4" x14ac:dyDescent="0.3">
      <c r="A468" s="21"/>
      <c r="B468" s="13"/>
      <c r="C468" s="22"/>
    </row>
    <row r="469" spans="1:3" ht="14.4" x14ac:dyDescent="0.3">
      <c r="A469" s="21"/>
      <c r="B469" s="13"/>
      <c r="C469" s="22"/>
    </row>
    <row r="470" spans="1:3" ht="14.4" x14ac:dyDescent="0.3">
      <c r="A470" s="21"/>
      <c r="B470" s="13"/>
      <c r="C470" s="22"/>
    </row>
    <row r="471" spans="1:3" ht="14.4" x14ac:dyDescent="0.3">
      <c r="A471" s="21"/>
      <c r="B471" s="13"/>
      <c r="C471" s="22"/>
    </row>
    <row r="472" spans="1:3" ht="14.4" x14ac:dyDescent="0.3">
      <c r="A472" s="21"/>
      <c r="B472" s="13"/>
      <c r="C472" s="22"/>
    </row>
    <row r="473" spans="1:3" ht="14.4" x14ac:dyDescent="0.3">
      <c r="A473" s="21"/>
      <c r="B473" s="13"/>
      <c r="C473" s="22"/>
    </row>
    <row r="474" spans="1:3" ht="14.4" x14ac:dyDescent="0.3">
      <c r="A474" s="21"/>
      <c r="B474" s="13"/>
      <c r="C474" s="22"/>
    </row>
    <row r="475" spans="1:3" ht="14.4" x14ac:dyDescent="0.3">
      <c r="A475" s="21"/>
      <c r="B475" s="13"/>
      <c r="C475" s="22"/>
    </row>
    <row r="476" spans="1:3" ht="14.4" x14ac:dyDescent="0.3">
      <c r="A476" s="21"/>
      <c r="B476" s="13"/>
      <c r="C476" s="22"/>
    </row>
    <row r="477" spans="1:3" ht="14.4" x14ac:dyDescent="0.3">
      <c r="A477" s="21"/>
      <c r="B477" s="13"/>
      <c r="C477" s="22"/>
    </row>
    <row r="478" spans="1:3" ht="14.4" x14ac:dyDescent="0.3">
      <c r="A478" s="21"/>
      <c r="B478" s="13"/>
      <c r="C478" s="22"/>
    </row>
    <row r="479" spans="1:3" ht="14.4" x14ac:dyDescent="0.3">
      <c r="A479" s="21"/>
      <c r="B479" s="13"/>
      <c r="C479" s="22"/>
    </row>
    <row r="480" spans="1:3" ht="14.4" x14ac:dyDescent="0.3">
      <c r="A480" s="21"/>
      <c r="B480" s="13"/>
      <c r="C480" s="22"/>
    </row>
    <row r="481" spans="1:3" ht="14.4" x14ac:dyDescent="0.3">
      <c r="A481" s="21"/>
      <c r="B481" s="13"/>
      <c r="C481" s="22"/>
    </row>
    <row r="482" spans="1:3" ht="14.4" x14ac:dyDescent="0.3">
      <c r="A482" s="21"/>
      <c r="B482" s="13"/>
      <c r="C482" s="22"/>
    </row>
    <row r="483" spans="1:3" ht="14.4" x14ac:dyDescent="0.3">
      <c r="A483" s="21"/>
      <c r="B483" s="13"/>
      <c r="C483" s="22"/>
    </row>
    <row r="484" spans="1:3" ht="14.4" x14ac:dyDescent="0.3">
      <c r="A484" s="21"/>
      <c r="B484" s="13"/>
      <c r="C484" s="22"/>
    </row>
    <row r="485" spans="1:3" ht="14.4" x14ac:dyDescent="0.3">
      <c r="A485" s="21"/>
      <c r="B485" s="13"/>
      <c r="C485" s="22"/>
    </row>
    <row r="486" spans="1:3" ht="14.4" x14ac:dyDescent="0.3">
      <c r="A486" s="21"/>
      <c r="B486" s="13"/>
      <c r="C486" s="22"/>
    </row>
    <row r="487" spans="1:3" ht="14.4" x14ac:dyDescent="0.3">
      <c r="A487" s="21"/>
      <c r="B487" s="13"/>
      <c r="C487" s="22"/>
    </row>
    <row r="488" spans="1:3" ht="14.4" x14ac:dyDescent="0.3">
      <c r="A488" s="21"/>
      <c r="B488" s="13"/>
      <c r="C488" s="22"/>
    </row>
    <row r="489" spans="1:3" ht="14.4" x14ac:dyDescent="0.3">
      <c r="A489" s="21"/>
      <c r="B489" s="13"/>
      <c r="C489" s="22"/>
    </row>
    <row r="490" spans="1:3" ht="14.4" x14ac:dyDescent="0.3">
      <c r="A490" s="21"/>
      <c r="B490" s="13"/>
      <c r="C490" s="22"/>
    </row>
    <row r="491" spans="1:3" ht="14.4" x14ac:dyDescent="0.3">
      <c r="A491" s="21"/>
      <c r="B491" s="13"/>
      <c r="C491" s="22"/>
    </row>
    <row r="492" spans="1:3" ht="14.4" x14ac:dyDescent="0.3">
      <c r="A492" s="21"/>
      <c r="B492" s="13"/>
      <c r="C492" s="22"/>
    </row>
    <row r="493" spans="1:3" ht="14.4" x14ac:dyDescent="0.3">
      <c r="A493" s="21"/>
      <c r="B493" s="13"/>
      <c r="C493" s="22"/>
    </row>
    <row r="494" spans="1:3" ht="14.4" x14ac:dyDescent="0.3">
      <c r="A494" s="21"/>
      <c r="B494" s="13"/>
      <c r="C494" s="22"/>
    </row>
    <row r="495" spans="1:3" ht="14.4" x14ac:dyDescent="0.3">
      <c r="A495" s="21"/>
      <c r="B495" s="13"/>
      <c r="C495" s="22"/>
    </row>
    <row r="496" spans="1:3" ht="14.4" x14ac:dyDescent="0.3">
      <c r="A496" s="21"/>
      <c r="B496" s="13"/>
      <c r="C496" s="22"/>
    </row>
    <row r="497" spans="1:3" ht="14.4" x14ac:dyDescent="0.3">
      <c r="A497" s="21"/>
      <c r="B497" s="13"/>
      <c r="C497" s="22"/>
    </row>
    <row r="498" spans="1:3" ht="14.4" x14ac:dyDescent="0.3">
      <c r="A498" s="21"/>
      <c r="B498" s="13"/>
      <c r="C498" s="22"/>
    </row>
    <row r="499" spans="1:3" ht="14.4" x14ac:dyDescent="0.3">
      <c r="A499" s="21"/>
      <c r="B499" s="13"/>
      <c r="C499" s="22"/>
    </row>
    <row r="500" spans="1:3" ht="14.4" x14ac:dyDescent="0.3">
      <c r="A500" s="21"/>
      <c r="B500" s="13"/>
      <c r="C500" s="22"/>
    </row>
    <row r="501" spans="1:3" ht="14.4" x14ac:dyDescent="0.3">
      <c r="A501" s="21"/>
      <c r="B501" s="13"/>
      <c r="C501" s="22"/>
    </row>
    <row r="502" spans="1:3" ht="14.4" x14ac:dyDescent="0.3">
      <c r="A502" s="21"/>
      <c r="B502" s="13"/>
      <c r="C502" s="22"/>
    </row>
    <row r="503" spans="1:3" ht="14.4" x14ac:dyDescent="0.3">
      <c r="A503" s="21"/>
      <c r="B503" s="13"/>
      <c r="C503" s="22"/>
    </row>
    <row r="504" spans="1:3" ht="14.4" x14ac:dyDescent="0.3">
      <c r="A504" s="21"/>
      <c r="B504" s="13"/>
      <c r="C504" s="22"/>
    </row>
    <row r="505" spans="1:3" ht="14.4" x14ac:dyDescent="0.3">
      <c r="A505" s="21"/>
      <c r="B505" s="13"/>
      <c r="C505" s="22"/>
    </row>
    <row r="506" spans="1:3" ht="14.4" x14ac:dyDescent="0.3">
      <c r="A506" s="21"/>
      <c r="B506" s="13"/>
      <c r="C506" s="22"/>
    </row>
    <row r="507" spans="1:3" ht="14.4" x14ac:dyDescent="0.3">
      <c r="A507" s="21"/>
      <c r="B507" s="13"/>
      <c r="C507" s="22"/>
    </row>
    <row r="508" spans="1:3" ht="14.4" x14ac:dyDescent="0.3">
      <c r="A508" s="21"/>
      <c r="B508" s="13"/>
      <c r="C508" s="22"/>
    </row>
    <row r="509" spans="1:3" ht="14.4" x14ac:dyDescent="0.3">
      <c r="A509" s="21"/>
      <c r="B509" s="13"/>
      <c r="C509" s="22"/>
    </row>
    <row r="510" spans="1:3" ht="14.4" x14ac:dyDescent="0.3">
      <c r="A510" s="21"/>
      <c r="B510" s="13"/>
      <c r="C510" s="22"/>
    </row>
    <row r="511" spans="1:3" ht="14.4" x14ac:dyDescent="0.3">
      <c r="A511" s="21"/>
      <c r="B511" s="13"/>
      <c r="C511" s="22"/>
    </row>
    <row r="512" spans="1:3" ht="14.4" x14ac:dyDescent="0.3">
      <c r="A512" s="21"/>
      <c r="B512" s="13"/>
      <c r="C512" s="22"/>
    </row>
    <row r="513" spans="1:3" ht="14.4" x14ac:dyDescent="0.3">
      <c r="A513" s="21"/>
      <c r="B513" s="13"/>
      <c r="C513" s="22"/>
    </row>
    <row r="514" spans="1:3" ht="14.4" x14ac:dyDescent="0.3">
      <c r="A514" s="21"/>
      <c r="B514" s="13"/>
      <c r="C514" s="22"/>
    </row>
    <row r="515" spans="1:3" ht="14.4" x14ac:dyDescent="0.3">
      <c r="A515" s="21"/>
      <c r="B515" s="13"/>
      <c r="C515" s="22"/>
    </row>
    <row r="516" spans="1:3" ht="14.4" x14ac:dyDescent="0.3">
      <c r="A516" s="21"/>
      <c r="B516" s="13"/>
      <c r="C516" s="22"/>
    </row>
    <row r="517" spans="1:3" ht="14.4" x14ac:dyDescent="0.3">
      <c r="A517" s="21"/>
      <c r="B517" s="13"/>
      <c r="C517" s="22"/>
    </row>
    <row r="518" spans="1:3" ht="14.4" x14ac:dyDescent="0.3">
      <c r="A518" s="21"/>
      <c r="B518" s="13"/>
      <c r="C518" s="22"/>
    </row>
    <row r="519" spans="1:3" ht="14.4" x14ac:dyDescent="0.3">
      <c r="A519" s="21"/>
      <c r="B519" s="13"/>
      <c r="C519" s="22"/>
    </row>
    <row r="520" spans="1:3" ht="14.4" x14ac:dyDescent="0.3">
      <c r="A520" s="21"/>
      <c r="B520" s="13"/>
      <c r="C520" s="22"/>
    </row>
    <row r="521" spans="1:3" ht="14.4" x14ac:dyDescent="0.3">
      <c r="A521" s="21"/>
      <c r="B521" s="13"/>
      <c r="C521" s="22"/>
    </row>
    <row r="522" spans="1:3" ht="14.4" x14ac:dyDescent="0.3">
      <c r="A522" s="21"/>
      <c r="B522" s="13"/>
      <c r="C522" s="22"/>
    </row>
    <row r="523" spans="1:3" ht="14.4" x14ac:dyDescent="0.3">
      <c r="A523" s="21"/>
      <c r="B523" s="13"/>
      <c r="C523" s="22"/>
    </row>
    <row r="524" spans="1:3" ht="14.4" x14ac:dyDescent="0.3">
      <c r="A524" s="21"/>
      <c r="B524" s="13"/>
      <c r="C524" s="22"/>
    </row>
    <row r="525" spans="1:3" ht="14.4" x14ac:dyDescent="0.3">
      <c r="A525" s="21"/>
      <c r="B525" s="13"/>
      <c r="C525" s="22"/>
    </row>
    <row r="526" spans="1:3" ht="14.4" x14ac:dyDescent="0.3">
      <c r="A526" s="21"/>
      <c r="B526" s="13"/>
      <c r="C526" s="22"/>
    </row>
    <row r="527" spans="1:3" ht="14.4" x14ac:dyDescent="0.3">
      <c r="A527" s="21"/>
      <c r="B527" s="13"/>
      <c r="C527" s="22"/>
    </row>
    <row r="528" spans="1:3" ht="14.4" x14ac:dyDescent="0.3">
      <c r="A528" s="21"/>
      <c r="B528" s="13"/>
      <c r="C528" s="22"/>
    </row>
    <row r="529" spans="1:3" ht="14.4" x14ac:dyDescent="0.3">
      <c r="A529" s="21"/>
      <c r="B529" s="13"/>
      <c r="C529" s="22"/>
    </row>
    <row r="530" spans="1:3" ht="14.4" x14ac:dyDescent="0.3">
      <c r="A530" s="21"/>
      <c r="B530" s="13"/>
      <c r="C530" s="22"/>
    </row>
    <row r="531" spans="1:3" ht="14.4" x14ac:dyDescent="0.3">
      <c r="A531" s="21"/>
      <c r="B531" s="13"/>
      <c r="C531" s="22"/>
    </row>
    <row r="532" spans="1:3" ht="14.4" x14ac:dyDescent="0.3">
      <c r="A532" s="21"/>
      <c r="B532" s="13"/>
      <c r="C532" s="22"/>
    </row>
    <row r="533" spans="1:3" ht="14.4" x14ac:dyDescent="0.3">
      <c r="A533" s="21"/>
      <c r="B533" s="13"/>
      <c r="C533" s="22"/>
    </row>
    <row r="534" spans="1:3" ht="14.4" x14ac:dyDescent="0.3">
      <c r="A534" s="21"/>
      <c r="B534" s="13"/>
      <c r="C534" s="22"/>
    </row>
    <row r="535" spans="1:3" ht="14.4" x14ac:dyDescent="0.3">
      <c r="A535" s="21"/>
      <c r="B535" s="13"/>
      <c r="C535" s="22"/>
    </row>
    <row r="536" spans="1:3" ht="14.4" x14ac:dyDescent="0.3">
      <c r="A536" s="21"/>
      <c r="B536" s="13"/>
      <c r="C536" s="22"/>
    </row>
    <row r="537" spans="1:3" ht="14.4" x14ac:dyDescent="0.3">
      <c r="A537" s="21"/>
      <c r="B537" s="13"/>
      <c r="C537" s="22"/>
    </row>
    <row r="538" spans="1:3" ht="14.4" x14ac:dyDescent="0.3">
      <c r="A538" s="21"/>
      <c r="B538" s="13"/>
      <c r="C538" s="22"/>
    </row>
    <row r="539" spans="1:3" ht="14.4" x14ac:dyDescent="0.3">
      <c r="A539" s="21"/>
      <c r="B539" s="13"/>
      <c r="C539" s="22"/>
    </row>
    <row r="540" spans="1:3" ht="14.4" x14ac:dyDescent="0.3">
      <c r="A540" s="21"/>
      <c r="B540" s="13"/>
      <c r="C540" s="22"/>
    </row>
    <row r="541" spans="1:3" ht="14.4" x14ac:dyDescent="0.3">
      <c r="A541" s="21"/>
      <c r="B541" s="13"/>
      <c r="C541" s="22"/>
    </row>
    <row r="542" spans="1:3" ht="14.4" x14ac:dyDescent="0.3">
      <c r="A542" s="21"/>
      <c r="B542" s="13"/>
      <c r="C542" s="22"/>
    </row>
    <row r="543" spans="1:3" ht="14.4" x14ac:dyDescent="0.3">
      <c r="A543" s="21"/>
      <c r="B543" s="13"/>
      <c r="C543" s="22"/>
    </row>
    <row r="544" spans="1:3" ht="14.4" x14ac:dyDescent="0.3">
      <c r="A544" s="21"/>
      <c r="B544" s="13"/>
      <c r="C544" s="22"/>
    </row>
    <row r="545" spans="1:3" ht="14.4" x14ac:dyDescent="0.3">
      <c r="A545" s="21"/>
      <c r="B545" s="13"/>
      <c r="C545" s="22"/>
    </row>
    <row r="546" spans="1:3" ht="14.4" x14ac:dyDescent="0.3">
      <c r="A546" s="21"/>
      <c r="B546" s="13"/>
      <c r="C546" s="22"/>
    </row>
    <row r="547" spans="1:3" ht="14.4" x14ac:dyDescent="0.3">
      <c r="A547" s="21"/>
      <c r="B547" s="13"/>
      <c r="C547" s="22"/>
    </row>
    <row r="548" spans="1:3" ht="14.4" x14ac:dyDescent="0.3">
      <c r="A548" s="21"/>
      <c r="B548" s="13"/>
      <c r="C548" s="22"/>
    </row>
    <row r="549" spans="1:3" ht="14.4" x14ac:dyDescent="0.3">
      <c r="A549" s="21"/>
      <c r="B549" s="13"/>
      <c r="C549" s="22"/>
    </row>
    <row r="550" spans="1:3" ht="14.4" x14ac:dyDescent="0.3">
      <c r="A550" s="21"/>
      <c r="B550" s="13"/>
      <c r="C550" s="22"/>
    </row>
    <row r="551" spans="1:3" ht="14.4" x14ac:dyDescent="0.3">
      <c r="A551" s="21"/>
      <c r="B551" s="13"/>
      <c r="C551" s="22"/>
    </row>
    <row r="552" spans="1:3" ht="14.4" x14ac:dyDescent="0.3">
      <c r="A552" s="21"/>
      <c r="B552" s="13"/>
      <c r="C552" s="22"/>
    </row>
    <row r="553" spans="1:3" ht="14.4" x14ac:dyDescent="0.3">
      <c r="A553" s="21"/>
      <c r="B553" s="13"/>
      <c r="C553" s="22"/>
    </row>
    <row r="554" spans="1:3" ht="14.4" x14ac:dyDescent="0.3">
      <c r="A554" s="21"/>
      <c r="B554" s="13"/>
      <c r="C554" s="22"/>
    </row>
    <row r="555" spans="1:3" ht="14.4" x14ac:dyDescent="0.3">
      <c r="A555" s="21"/>
      <c r="B555" s="13"/>
      <c r="C555" s="22"/>
    </row>
    <row r="556" spans="1:3" ht="14.4" x14ac:dyDescent="0.3">
      <c r="A556" s="21"/>
      <c r="B556" s="13"/>
      <c r="C556" s="22"/>
    </row>
    <row r="557" spans="1:3" ht="14.4" x14ac:dyDescent="0.3">
      <c r="A557" s="21"/>
      <c r="B557" s="13"/>
      <c r="C557" s="22"/>
    </row>
    <row r="558" spans="1:3" ht="14.4" x14ac:dyDescent="0.3">
      <c r="A558" s="21"/>
      <c r="B558" s="13"/>
      <c r="C558" s="22"/>
    </row>
    <row r="559" spans="1:3" ht="14.4" x14ac:dyDescent="0.3">
      <c r="A559" s="21"/>
      <c r="B559" s="13"/>
      <c r="C559" s="22"/>
    </row>
    <row r="560" spans="1:3" ht="14.4" x14ac:dyDescent="0.3">
      <c r="A560" s="21"/>
      <c r="B560" s="13"/>
      <c r="C560" s="22"/>
    </row>
    <row r="561" spans="1:3" ht="14.4" x14ac:dyDescent="0.3">
      <c r="A561" s="21"/>
      <c r="B561" s="13"/>
      <c r="C561" s="22"/>
    </row>
    <row r="562" spans="1:3" ht="14.4" x14ac:dyDescent="0.3">
      <c r="A562" s="21"/>
      <c r="B562" s="13"/>
      <c r="C562" s="22"/>
    </row>
    <row r="563" spans="1:3" ht="14.4" x14ac:dyDescent="0.3">
      <c r="A563" s="21"/>
      <c r="B563" s="13"/>
      <c r="C563" s="22"/>
    </row>
    <row r="564" spans="1:3" ht="14.4" x14ac:dyDescent="0.3">
      <c r="A564" s="21"/>
      <c r="B564" s="13"/>
      <c r="C564" s="22"/>
    </row>
    <row r="565" spans="1:3" ht="14.4" x14ac:dyDescent="0.3">
      <c r="A565" s="21"/>
      <c r="B565" s="13"/>
      <c r="C565" s="22"/>
    </row>
    <row r="566" spans="1:3" ht="14.4" x14ac:dyDescent="0.3">
      <c r="A566" s="21"/>
      <c r="B566" s="13"/>
      <c r="C566" s="22"/>
    </row>
    <row r="567" spans="1:3" ht="14.4" x14ac:dyDescent="0.3">
      <c r="A567" s="21"/>
      <c r="B567" s="13"/>
      <c r="C567" s="22"/>
    </row>
    <row r="568" spans="1:3" ht="14.4" x14ac:dyDescent="0.3">
      <c r="A568" s="21"/>
      <c r="B568" s="13"/>
      <c r="C568" s="22"/>
    </row>
    <row r="569" spans="1:3" ht="14.4" x14ac:dyDescent="0.3">
      <c r="A569" s="21"/>
      <c r="B569" s="13"/>
      <c r="C569" s="22"/>
    </row>
    <row r="570" spans="1:3" ht="14.4" x14ac:dyDescent="0.3">
      <c r="A570" s="21"/>
      <c r="B570" s="13"/>
      <c r="C570" s="22"/>
    </row>
    <row r="571" spans="1:3" ht="14.4" x14ac:dyDescent="0.3">
      <c r="A571" s="21"/>
      <c r="B571" s="13"/>
      <c r="C571" s="22"/>
    </row>
    <row r="572" spans="1:3" ht="14.4" x14ac:dyDescent="0.3">
      <c r="A572" s="21"/>
      <c r="B572" s="13"/>
      <c r="C572" s="22"/>
    </row>
    <row r="573" spans="1:3" ht="14.4" x14ac:dyDescent="0.3">
      <c r="A573" s="21"/>
      <c r="B573" s="13"/>
      <c r="C573" s="22"/>
    </row>
    <row r="574" spans="1:3" ht="14.4" x14ac:dyDescent="0.3">
      <c r="A574" s="21"/>
      <c r="B574" s="13"/>
      <c r="C574" s="22"/>
    </row>
    <row r="575" spans="1:3" ht="14.4" x14ac:dyDescent="0.3">
      <c r="A575" s="21"/>
      <c r="B575" s="13"/>
      <c r="C575" s="22"/>
    </row>
    <row r="576" spans="1:3" ht="14.4" x14ac:dyDescent="0.3">
      <c r="A576" s="21"/>
      <c r="B576" s="13"/>
      <c r="C576" s="22"/>
    </row>
    <row r="577" spans="1:3" ht="14.4" x14ac:dyDescent="0.3">
      <c r="A577" s="21"/>
      <c r="B577" s="13"/>
      <c r="C577" s="22"/>
    </row>
    <row r="578" spans="1:3" ht="14.4" x14ac:dyDescent="0.3">
      <c r="A578" s="21"/>
      <c r="B578" s="13"/>
      <c r="C578" s="22"/>
    </row>
    <row r="579" spans="1:3" ht="14.4" x14ac:dyDescent="0.3">
      <c r="A579" s="21"/>
      <c r="B579" s="13"/>
      <c r="C579" s="22"/>
    </row>
    <row r="580" spans="1:3" ht="14.4" x14ac:dyDescent="0.3">
      <c r="A580" s="21"/>
      <c r="B580" s="13"/>
      <c r="C580" s="22"/>
    </row>
    <row r="581" spans="1:3" ht="14.4" x14ac:dyDescent="0.3">
      <c r="A581" s="21"/>
      <c r="B581" s="13"/>
      <c r="C581" s="22"/>
    </row>
    <row r="582" spans="1:3" ht="14.4" x14ac:dyDescent="0.3">
      <c r="A582" s="21"/>
      <c r="B582" s="13"/>
      <c r="C582" s="22"/>
    </row>
    <row r="583" spans="1:3" ht="14.4" x14ac:dyDescent="0.3">
      <c r="A583" s="21"/>
      <c r="B583" s="13"/>
      <c r="C583" s="22"/>
    </row>
    <row r="584" spans="1:3" ht="14.4" x14ac:dyDescent="0.3">
      <c r="A584" s="21"/>
      <c r="B584" s="13"/>
      <c r="C584" s="22"/>
    </row>
    <row r="585" spans="1:3" ht="14.4" x14ac:dyDescent="0.3">
      <c r="A585" s="21"/>
      <c r="B585" s="13"/>
      <c r="C585" s="22"/>
    </row>
    <row r="586" spans="1:3" ht="14.4" x14ac:dyDescent="0.3">
      <c r="A586" s="21"/>
      <c r="B586" s="13"/>
      <c r="C586" s="22"/>
    </row>
    <row r="587" spans="1:3" ht="14.4" x14ac:dyDescent="0.3">
      <c r="A587" s="21"/>
      <c r="B587" s="13"/>
      <c r="C587" s="22"/>
    </row>
    <row r="588" spans="1:3" ht="14.4" x14ac:dyDescent="0.3">
      <c r="A588" s="21"/>
      <c r="B588" s="13"/>
      <c r="C588" s="22"/>
    </row>
    <row r="589" spans="1:3" ht="14.4" x14ac:dyDescent="0.3">
      <c r="A589" s="21"/>
      <c r="B589" s="13"/>
      <c r="C589" s="22"/>
    </row>
    <row r="590" spans="1:3" ht="14.4" x14ac:dyDescent="0.3">
      <c r="A590" s="21"/>
      <c r="B590" s="13"/>
      <c r="C590" s="22"/>
    </row>
    <row r="591" spans="1:3" ht="14.4" x14ac:dyDescent="0.3">
      <c r="A591" s="21"/>
      <c r="B591" s="13"/>
      <c r="C591" s="22"/>
    </row>
    <row r="592" spans="1:3" ht="14.4" x14ac:dyDescent="0.3">
      <c r="A592" s="21"/>
      <c r="B592" s="13"/>
      <c r="C592" s="22"/>
    </row>
    <row r="593" spans="1:3" ht="14.4" x14ac:dyDescent="0.3">
      <c r="A593" s="21"/>
      <c r="B593" s="13"/>
      <c r="C593" s="22"/>
    </row>
    <row r="594" spans="1:3" ht="14.4" x14ac:dyDescent="0.3">
      <c r="A594" s="21"/>
      <c r="B594" s="13"/>
      <c r="C594" s="22"/>
    </row>
    <row r="595" spans="1:3" ht="14.4" x14ac:dyDescent="0.3">
      <c r="A595" s="21"/>
      <c r="B595" s="13"/>
      <c r="C595" s="22"/>
    </row>
    <row r="596" spans="1:3" ht="14.4" x14ac:dyDescent="0.3">
      <c r="A596" s="21"/>
      <c r="B596" s="13"/>
      <c r="C596" s="22"/>
    </row>
    <row r="597" spans="1:3" ht="14.4" x14ac:dyDescent="0.3">
      <c r="A597" s="21"/>
      <c r="B597" s="13"/>
      <c r="C597" s="22"/>
    </row>
    <row r="598" spans="1:3" ht="14.4" x14ac:dyDescent="0.3">
      <c r="A598" s="21"/>
      <c r="B598" s="13"/>
      <c r="C598" s="22"/>
    </row>
    <row r="599" spans="1:3" ht="14.4" x14ac:dyDescent="0.3">
      <c r="A599" s="21"/>
      <c r="B599" s="13"/>
      <c r="C599" s="22"/>
    </row>
    <row r="600" spans="1:3" ht="14.4" x14ac:dyDescent="0.3">
      <c r="A600" s="21"/>
      <c r="B600" s="13"/>
      <c r="C600" s="22"/>
    </row>
    <row r="601" spans="1:3" ht="14.4" x14ac:dyDescent="0.3">
      <c r="A601" s="21"/>
      <c r="B601" s="13"/>
      <c r="C601" s="22"/>
    </row>
    <row r="602" spans="1:3" ht="14.4" x14ac:dyDescent="0.3">
      <c r="A602" s="21"/>
      <c r="B602" s="13"/>
      <c r="C602" s="22"/>
    </row>
    <row r="603" spans="1:3" ht="14.4" x14ac:dyDescent="0.3">
      <c r="A603" s="21"/>
      <c r="B603" s="13"/>
      <c r="C603" s="22"/>
    </row>
    <row r="604" spans="1:3" ht="14.4" x14ac:dyDescent="0.3">
      <c r="A604" s="21"/>
      <c r="B604" s="13"/>
      <c r="C604" s="22"/>
    </row>
    <row r="605" spans="1:3" ht="14.4" x14ac:dyDescent="0.3">
      <c r="A605" s="21"/>
      <c r="B605" s="13"/>
      <c r="C605" s="22"/>
    </row>
    <row r="606" spans="1:3" ht="14.4" x14ac:dyDescent="0.3">
      <c r="A606" s="21"/>
      <c r="B606" s="13"/>
      <c r="C606" s="22"/>
    </row>
    <row r="607" spans="1:3" ht="14.4" x14ac:dyDescent="0.3">
      <c r="A607" s="21"/>
      <c r="B607" s="13"/>
      <c r="C607" s="22"/>
    </row>
    <row r="608" spans="1:3" ht="14.4" x14ac:dyDescent="0.3">
      <c r="A608" s="21"/>
      <c r="B608" s="13"/>
      <c r="C608" s="22"/>
    </row>
    <row r="609" spans="1:3" ht="14.4" x14ac:dyDescent="0.3">
      <c r="A609" s="21"/>
      <c r="B609" s="13"/>
      <c r="C609" s="22"/>
    </row>
    <row r="610" spans="1:3" ht="14.4" x14ac:dyDescent="0.3">
      <c r="A610" s="21"/>
      <c r="B610" s="13"/>
      <c r="C610" s="22"/>
    </row>
    <row r="611" spans="1:3" ht="14.4" x14ac:dyDescent="0.3">
      <c r="A611" s="21"/>
      <c r="B611" s="13"/>
      <c r="C611" s="22"/>
    </row>
    <row r="612" spans="1:3" ht="14.4" x14ac:dyDescent="0.3">
      <c r="A612" s="21"/>
      <c r="B612" s="13"/>
      <c r="C612" s="22"/>
    </row>
    <row r="613" spans="1:3" ht="14.4" x14ac:dyDescent="0.3">
      <c r="A613" s="21"/>
      <c r="B613" s="13"/>
      <c r="C613" s="22"/>
    </row>
    <row r="614" spans="1:3" ht="14.4" x14ac:dyDescent="0.3">
      <c r="A614" s="21"/>
      <c r="B614" s="13"/>
      <c r="C614" s="22"/>
    </row>
    <row r="615" spans="1:3" ht="14.4" x14ac:dyDescent="0.3">
      <c r="A615" s="21"/>
      <c r="B615" s="13"/>
      <c r="C615" s="22"/>
    </row>
    <row r="616" spans="1:3" ht="14.4" x14ac:dyDescent="0.3">
      <c r="A616" s="21"/>
      <c r="B616" s="13"/>
      <c r="C616" s="22"/>
    </row>
    <row r="617" spans="1:3" ht="14.4" x14ac:dyDescent="0.3">
      <c r="A617" s="21"/>
      <c r="B617" s="13"/>
      <c r="C617" s="22"/>
    </row>
    <row r="618" spans="1:3" ht="14.4" x14ac:dyDescent="0.3">
      <c r="A618" s="21"/>
      <c r="B618" s="13"/>
      <c r="C618" s="22"/>
    </row>
    <row r="619" spans="1:3" ht="14.4" x14ac:dyDescent="0.3">
      <c r="A619" s="21"/>
      <c r="B619" s="13"/>
      <c r="C619" s="22"/>
    </row>
    <row r="620" spans="1:3" ht="14.4" x14ac:dyDescent="0.3">
      <c r="A620" s="21"/>
      <c r="B620" s="13"/>
      <c r="C620" s="22"/>
    </row>
    <row r="621" spans="1:3" ht="14.4" x14ac:dyDescent="0.3">
      <c r="A621" s="21"/>
      <c r="B621" s="13"/>
      <c r="C621" s="22"/>
    </row>
    <row r="622" spans="1:3" ht="14.4" x14ac:dyDescent="0.3">
      <c r="A622" s="21"/>
      <c r="B622" s="13"/>
      <c r="C622" s="22"/>
    </row>
    <row r="623" spans="1:3" ht="14.4" x14ac:dyDescent="0.3">
      <c r="A623" s="21"/>
      <c r="B623" s="13"/>
      <c r="C623" s="22"/>
    </row>
    <row r="624" spans="1:3" ht="14.4" x14ac:dyDescent="0.3">
      <c r="A624" s="21"/>
      <c r="B624" s="13"/>
      <c r="C624" s="22"/>
    </row>
    <row r="625" spans="1:3" ht="14.4" x14ac:dyDescent="0.3">
      <c r="A625" s="21"/>
      <c r="B625" s="13"/>
      <c r="C625" s="22"/>
    </row>
    <row r="626" spans="1:3" ht="14.4" x14ac:dyDescent="0.3">
      <c r="A626" s="21"/>
      <c r="B626" s="13"/>
      <c r="C626" s="22"/>
    </row>
    <row r="627" spans="1:3" ht="14.4" x14ac:dyDescent="0.3">
      <c r="A627" s="21"/>
      <c r="B627" s="13"/>
      <c r="C627" s="22"/>
    </row>
    <row r="628" spans="1:3" ht="14.4" x14ac:dyDescent="0.3">
      <c r="A628" s="21"/>
      <c r="B628" s="13"/>
      <c r="C628" s="22"/>
    </row>
    <row r="629" spans="1:3" ht="14.4" x14ac:dyDescent="0.3">
      <c r="A629" s="21"/>
      <c r="B629" s="13"/>
      <c r="C629" s="22"/>
    </row>
    <row r="630" spans="1:3" ht="14.4" x14ac:dyDescent="0.3">
      <c r="A630" s="21"/>
      <c r="B630" s="13"/>
      <c r="C630" s="22"/>
    </row>
    <row r="631" spans="1:3" ht="14.4" x14ac:dyDescent="0.3">
      <c r="A631" s="21"/>
      <c r="B631" s="13"/>
      <c r="C631" s="22"/>
    </row>
    <row r="632" spans="1:3" ht="14.4" x14ac:dyDescent="0.3">
      <c r="A632" s="21"/>
      <c r="B632" s="13"/>
      <c r="C632" s="22"/>
    </row>
    <row r="633" spans="1:3" ht="14.4" x14ac:dyDescent="0.3">
      <c r="A633" s="21"/>
      <c r="B633" s="13"/>
      <c r="C633" s="22"/>
    </row>
    <row r="634" spans="1:3" ht="14.4" x14ac:dyDescent="0.3">
      <c r="A634" s="21"/>
      <c r="B634" s="13"/>
      <c r="C634" s="22"/>
    </row>
    <row r="635" spans="1:3" ht="14.4" x14ac:dyDescent="0.3">
      <c r="A635" s="21"/>
      <c r="B635" s="13"/>
      <c r="C635" s="22"/>
    </row>
    <row r="636" spans="1:3" ht="14.4" x14ac:dyDescent="0.3">
      <c r="A636" s="21"/>
      <c r="B636" s="13"/>
      <c r="C636" s="22"/>
    </row>
    <row r="637" spans="1:3" ht="14.4" x14ac:dyDescent="0.3">
      <c r="A637" s="21"/>
      <c r="B637" s="13"/>
      <c r="C637" s="22"/>
    </row>
    <row r="638" spans="1:3" ht="14.4" x14ac:dyDescent="0.3">
      <c r="A638" s="21"/>
      <c r="B638" s="13"/>
      <c r="C638" s="22"/>
    </row>
    <row r="639" spans="1:3" ht="14.4" x14ac:dyDescent="0.3">
      <c r="A639" s="21"/>
      <c r="B639" s="13"/>
      <c r="C639" s="22"/>
    </row>
    <row r="640" spans="1:3" ht="14.4" x14ac:dyDescent="0.3">
      <c r="A640" s="21"/>
      <c r="B640" s="13"/>
      <c r="C640" s="22"/>
    </row>
    <row r="641" spans="1:3" ht="14.4" x14ac:dyDescent="0.3">
      <c r="A641" s="21"/>
      <c r="B641" s="13"/>
      <c r="C641" s="22"/>
    </row>
    <row r="642" spans="1:3" ht="14.4" x14ac:dyDescent="0.3">
      <c r="A642" s="21"/>
      <c r="B642" s="13"/>
      <c r="C642" s="22"/>
    </row>
    <row r="643" spans="1:3" ht="14.4" x14ac:dyDescent="0.3">
      <c r="A643" s="21"/>
      <c r="B643" s="13"/>
      <c r="C643" s="22"/>
    </row>
    <row r="644" spans="1:3" ht="14.4" x14ac:dyDescent="0.3">
      <c r="A644" s="21"/>
      <c r="B644" s="13"/>
      <c r="C644" s="22"/>
    </row>
    <row r="645" spans="1:3" ht="14.4" x14ac:dyDescent="0.3">
      <c r="A645" s="21"/>
      <c r="B645" s="13"/>
      <c r="C645" s="22"/>
    </row>
    <row r="646" spans="1:3" ht="14.4" x14ac:dyDescent="0.3">
      <c r="A646" s="21"/>
      <c r="B646" s="13"/>
      <c r="C646" s="22"/>
    </row>
    <row r="647" spans="1:3" ht="14.4" x14ac:dyDescent="0.3">
      <c r="A647" s="21"/>
      <c r="B647" s="13"/>
      <c r="C647" s="22"/>
    </row>
    <row r="648" spans="1:3" ht="14.4" x14ac:dyDescent="0.3">
      <c r="A648" s="21"/>
      <c r="B648" s="13"/>
      <c r="C648" s="22"/>
    </row>
    <row r="649" spans="1:3" ht="14.4" x14ac:dyDescent="0.3">
      <c r="A649" s="21"/>
      <c r="B649" s="13"/>
      <c r="C649" s="22"/>
    </row>
    <row r="650" spans="1:3" ht="14.4" x14ac:dyDescent="0.3">
      <c r="A650" s="21"/>
      <c r="B650" s="13"/>
      <c r="C650" s="22"/>
    </row>
    <row r="651" spans="1:3" ht="14.4" x14ac:dyDescent="0.3">
      <c r="A651" s="21"/>
      <c r="B651" s="13"/>
      <c r="C651" s="22"/>
    </row>
    <row r="652" spans="1:3" ht="14.4" x14ac:dyDescent="0.3">
      <c r="A652" s="21"/>
      <c r="B652" s="13"/>
      <c r="C652" s="22"/>
    </row>
    <row r="653" spans="1:3" ht="14.4" x14ac:dyDescent="0.3">
      <c r="A653" s="21"/>
      <c r="B653" s="13"/>
      <c r="C653" s="22"/>
    </row>
    <row r="654" spans="1:3" ht="14.4" x14ac:dyDescent="0.3">
      <c r="A654" s="21"/>
      <c r="B654" s="13"/>
      <c r="C654" s="22"/>
    </row>
    <row r="655" spans="1:3" ht="14.4" x14ac:dyDescent="0.3">
      <c r="A655" s="21"/>
      <c r="B655" s="13"/>
      <c r="C655" s="22"/>
    </row>
    <row r="656" spans="1:3" ht="14.4" x14ac:dyDescent="0.3">
      <c r="A656" s="21"/>
      <c r="B656" s="13"/>
      <c r="C656" s="22"/>
    </row>
    <row r="657" spans="1:3" ht="14.4" x14ac:dyDescent="0.3">
      <c r="A657" s="21"/>
      <c r="B657" s="13"/>
      <c r="C657" s="22"/>
    </row>
    <row r="658" spans="1:3" ht="14.4" x14ac:dyDescent="0.3">
      <c r="A658" s="21"/>
      <c r="B658" s="13"/>
      <c r="C658" s="22"/>
    </row>
    <row r="659" spans="1:3" ht="14.4" x14ac:dyDescent="0.3">
      <c r="A659" s="21"/>
      <c r="B659" s="13"/>
      <c r="C659" s="22"/>
    </row>
    <row r="660" spans="1:3" ht="14.4" x14ac:dyDescent="0.3">
      <c r="A660" s="21"/>
      <c r="B660" s="13"/>
      <c r="C660" s="22"/>
    </row>
    <row r="661" spans="1:3" ht="14.4" x14ac:dyDescent="0.3">
      <c r="A661" s="21"/>
      <c r="B661" s="13"/>
      <c r="C661" s="22"/>
    </row>
    <row r="662" spans="1:3" ht="14.4" x14ac:dyDescent="0.3">
      <c r="A662" s="21"/>
      <c r="B662" s="13"/>
      <c r="C662" s="22"/>
    </row>
    <row r="663" spans="1:3" ht="14.4" x14ac:dyDescent="0.3">
      <c r="A663" s="21"/>
      <c r="B663" s="13"/>
      <c r="C663" s="22"/>
    </row>
    <row r="664" spans="1:3" ht="14.4" x14ac:dyDescent="0.3">
      <c r="A664" s="21"/>
      <c r="B664" s="13"/>
      <c r="C664" s="22"/>
    </row>
    <row r="665" spans="1:3" ht="14.4" x14ac:dyDescent="0.3">
      <c r="A665" s="21"/>
      <c r="B665" s="13"/>
      <c r="C665" s="22"/>
    </row>
    <row r="666" spans="1:3" ht="14.4" x14ac:dyDescent="0.3">
      <c r="A666" s="21"/>
      <c r="B666" s="13"/>
      <c r="C666" s="22"/>
    </row>
    <row r="667" spans="1:3" ht="14.4" x14ac:dyDescent="0.3">
      <c r="A667" s="21"/>
      <c r="B667" s="13"/>
      <c r="C667" s="22"/>
    </row>
    <row r="668" spans="1:3" ht="14.4" x14ac:dyDescent="0.3">
      <c r="A668" s="21"/>
      <c r="B668" s="13"/>
      <c r="C668" s="22"/>
    </row>
    <row r="669" spans="1:3" ht="14.4" x14ac:dyDescent="0.3">
      <c r="A669" s="21"/>
      <c r="B669" s="13"/>
      <c r="C669" s="22"/>
    </row>
    <row r="670" spans="1:3" ht="14.4" x14ac:dyDescent="0.3">
      <c r="A670" s="21"/>
      <c r="B670" s="13"/>
      <c r="C670" s="22"/>
    </row>
    <row r="671" spans="1:3" ht="14.4" x14ac:dyDescent="0.3">
      <c r="A671" s="21"/>
      <c r="B671" s="13"/>
      <c r="C671" s="22"/>
    </row>
    <row r="672" spans="1:3" ht="14.4" x14ac:dyDescent="0.3">
      <c r="A672" s="21"/>
      <c r="B672" s="13"/>
      <c r="C672" s="22"/>
    </row>
    <row r="673" spans="1:3" ht="14.4" x14ac:dyDescent="0.3">
      <c r="A673" s="21"/>
      <c r="B673" s="13"/>
      <c r="C673" s="22"/>
    </row>
    <row r="674" spans="1:3" ht="14.4" x14ac:dyDescent="0.3">
      <c r="A674" s="21"/>
      <c r="B674" s="13"/>
      <c r="C674" s="22"/>
    </row>
    <row r="675" spans="1:3" ht="14.4" x14ac:dyDescent="0.3">
      <c r="A675" s="21"/>
      <c r="B675" s="13"/>
      <c r="C675" s="22"/>
    </row>
    <row r="676" spans="1:3" ht="14.4" x14ac:dyDescent="0.3">
      <c r="A676" s="21"/>
      <c r="B676" s="13"/>
      <c r="C676" s="22"/>
    </row>
    <row r="677" spans="1:3" ht="14.4" x14ac:dyDescent="0.3">
      <c r="A677" s="21"/>
      <c r="B677" s="13"/>
      <c r="C677" s="22"/>
    </row>
    <row r="678" spans="1:3" ht="14.4" x14ac:dyDescent="0.3">
      <c r="A678" s="21"/>
      <c r="B678" s="13"/>
      <c r="C678" s="22"/>
    </row>
    <row r="679" spans="1:3" ht="14.4" x14ac:dyDescent="0.3">
      <c r="A679" s="21"/>
      <c r="B679" s="13"/>
      <c r="C679" s="22"/>
    </row>
    <row r="680" spans="1:3" ht="14.4" x14ac:dyDescent="0.3">
      <c r="A680" s="21"/>
      <c r="B680" s="13"/>
      <c r="C680" s="22"/>
    </row>
    <row r="681" spans="1:3" ht="14.4" x14ac:dyDescent="0.3">
      <c r="A681" s="21"/>
      <c r="B681" s="13"/>
      <c r="C681" s="22"/>
    </row>
    <row r="682" spans="1:3" ht="14.4" x14ac:dyDescent="0.3">
      <c r="A682" s="21"/>
      <c r="B682" s="13"/>
      <c r="C682" s="22"/>
    </row>
    <row r="683" spans="1:3" ht="14.4" x14ac:dyDescent="0.3">
      <c r="A683" s="21"/>
      <c r="B683" s="13"/>
      <c r="C683" s="22"/>
    </row>
    <row r="684" spans="1:3" ht="14.4" x14ac:dyDescent="0.3">
      <c r="A684" s="21"/>
      <c r="B684" s="13"/>
      <c r="C684" s="22"/>
    </row>
    <row r="685" spans="1:3" ht="14.4" x14ac:dyDescent="0.3">
      <c r="A685" s="21"/>
      <c r="B685" s="13"/>
      <c r="C685" s="22"/>
    </row>
    <row r="686" spans="1:3" ht="14.4" x14ac:dyDescent="0.3">
      <c r="A686" s="21"/>
      <c r="B686" s="13"/>
      <c r="C686" s="22"/>
    </row>
    <row r="687" spans="1:3" ht="14.4" x14ac:dyDescent="0.3">
      <c r="A687" s="21"/>
      <c r="B687" s="13"/>
      <c r="C687" s="22"/>
    </row>
    <row r="688" spans="1:3" ht="14.4" x14ac:dyDescent="0.3">
      <c r="A688" s="21"/>
      <c r="B688" s="13"/>
      <c r="C688" s="22"/>
    </row>
    <row r="689" spans="1:3" ht="14.4" x14ac:dyDescent="0.3">
      <c r="A689" s="21"/>
      <c r="B689" s="13"/>
      <c r="C689" s="22"/>
    </row>
    <row r="690" spans="1:3" ht="14.4" x14ac:dyDescent="0.3">
      <c r="A690" s="21"/>
      <c r="B690" s="13"/>
      <c r="C690" s="22"/>
    </row>
    <row r="691" spans="1:3" ht="14.4" x14ac:dyDescent="0.3">
      <c r="A691" s="21"/>
      <c r="B691" s="13"/>
      <c r="C691" s="22"/>
    </row>
    <row r="692" spans="1:3" ht="14.4" x14ac:dyDescent="0.3">
      <c r="A692" s="21"/>
      <c r="B692" s="13"/>
      <c r="C692" s="22"/>
    </row>
    <row r="693" spans="1:3" ht="14.4" x14ac:dyDescent="0.3">
      <c r="A693" s="21"/>
      <c r="B693" s="13"/>
      <c r="C693" s="22"/>
    </row>
    <row r="694" spans="1:3" ht="14.4" x14ac:dyDescent="0.3">
      <c r="A694" s="21"/>
      <c r="B694" s="13"/>
      <c r="C694" s="22"/>
    </row>
    <row r="695" spans="1:3" ht="14.4" x14ac:dyDescent="0.3">
      <c r="A695" s="21"/>
      <c r="B695" s="13"/>
      <c r="C695" s="22"/>
    </row>
    <row r="696" spans="1:3" ht="14.4" x14ac:dyDescent="0.3">
      <c r="A696" s="21"/>
      <c r="B696" s="13"/>
      <c r="C696" s="22"/>
    </row>
    <row r="697" spans="1:3" ht="14.4" x14ac:dyDescent="0.3">
      <c r="A697" s="21"/>
      <c r="B697" s="13"/>
      <c r="C697" s="22"/>
    </row>
    <row r="698" spans="1:3" ht="14.4" x14ac:dyDescent="0.3">
      <c r="A698" s="21"/>
      <c r="B698" s="13"/>
      <c r="C698" s="22"/>
    </row>
    <row r="699" spans="1:3" ht="14.4" x14ac:dyDescent="0.3">
      <c r="A699" s="21"/>
      <c r="B699" s="13"/>
      <c r="C699" s="22"/>
    </row>
    <row r="700" spans="1:3" ht="14.4" x14ac:dyDescent="0.3">
      <c r="A700" s="21"/>
      <c r="B700" s="13"/>
      <c r="C700" s="22"/>
    </row>
    <row r="701" spans="1:3" ht="14.4" x14ac:dyDescent="0.3">
      <c r="A701" s="21"/>
      <c r="B701" s="13"/>
      <c r="C701" s="22"/>
    </row>
    <row r="702" spans="1:3" ht="14.4" x14ac:dyDescent="0.3">
      <c r="A702" s="21"/>
      <c r="B702" s="13"/>
      <c r="C702" s="22"/>
    </row>
    <row r="703" spans="1:3" ht="14.4" x14ac:dyDescent="0.3">
      <c r="A703" s="21"/>
      <c r="B703" s="13"/>
      <c r="C703" s="22"/>
    </row>
    <row r="704" spans="1:3" ht="14.4" x14ac:dyDescent="0.3">
      <c r="A704" s="21"/>
      <c r="B704" s="13"/>
      <c r="C704" s="22"/>
    </row>
    <row r="705" spans="1:3" ht="14.4" x14ac:dyDescent="0.3">
      <c r="A705" s="21"/>
      <c r="B705" s="13"/>
      <c r="C705" s="22"/>
    </row>
    <row r="706" spans="1:3" ht="14.4" x14ac:dyDescent="0.3">
      <c r="A706" s="21"/>
      <c r="B706" s="13"/>
      <c r="C706" s="22"/>
    </row>
    <row r="707" spans="1:3" ht="14.4" x14ac:dyDescent="0.3">
      <c r="A707" s="21"/>
      <c r="B707" s="13"/>
      <c r="C707" s="22"/>
    </row>
    <row r="708" spans="1:3" ht="14.4" x14ac:dyDescent="0.3">
      <c r="A708" s="21"/>
      <c r="B708" s="13"/>
      <c r="C708" s="22"/>
    </row>
    <row r="709" spans="1:3" ht="14.4" x14ac:dyDescent="0.3">
      <c r="A709" s="21"/>
      <c r="B709" s="13"/>
      <c r="C709" s="22"/>
    </row>
    <row r="710" spans="1:3" ht="14.4" x14ac:dyDescent="0.3">
      <c r="A710" s="21"/>
      <c r="B710" s="13"/>
      <c r="C710" s="22"/>
    </row>
    <row r="711" spans="1:3" ht="14.4" x14ac:dyDescent="0.3">
      <c r="A711" s="21"/>
      <c r="B711" s="13"/>
      <c r="C711" s="22"/>
    </row>
    <row r="712" spans="1:3" ht="14.4" x14ac:dyDescent="0.3">
      <c r="A712" s="21"/>
      <c r="B712" s="13"/>
      <c r="C712" s="22"/>
    </row>
    <row r="713" spans="1:3" ht="14.4" x14ac:dyDescent="0.3">
      <c r="A713" s="21"/>
      <c r="B713" s="13"/>
      <c r="C713" s="22"/>
    </row>
    <row r="714" spans="1:3" ht="14.4" x14ac:dyDescent="0.3">
      <c r="A714" s="21"/>
      <c r="B714" s="13"/>
      <c r="C714" s="22"/>
    </row>
    <row r="715" spans="1:3" ht="14.4" x14ac:dyDescent="0.3">
      <c r="A715" s="21"/>
      <c r="B715" s="13"/>
      <c r="C715" s="22"/>
    </row>
    <row r="716" spans="1:3" ht="14.4" x14ac:dyDescent="0.3">
      <c r="A716" s="21"/>
      <c r="B716" s="13"/>
      <c r="C716" s="22"/>
    </row>
    <row r="717" spans="1:3" ht="14.4" x14ac:dyDescent="0.3">
      <c r="A717" s="21"/>
      <c r="B717" s="13"/>
      <c r="C717" s="22"/>
    </row>
    <row r="718" spans="1:3" ht="14.4" x14ac:dyDescent="0.3">
      <c r="A718" s="21"/>
      <c r="B718" s="13"/>
      <c r="C718" s="22"/>
    </row>
    <row r="719" spans="1:3" ht="14.4" x14ac:dyDescent="0.3">
      <c r="A719" s="21"/>
      <c r="B719" s="13"/>
      <c r="C719" s="22"/>
    </row>
    <row r="720" spans="1:3" ht="14.4" x14ac:dyDescent="0.3">
      <c r="A720" s="21"/>
      <c r="B720" s="13"/>
      <c r="C720" s="22"/>
    </row>
    <row r="721" spans="1:3" ht="14.4" x14ac:dyDescent="0.3">
      <c r="A721" s="21"/>
      <c r="B721" s="13"/>
      <c r="C721" s="22"/>
    </row>
    <row r="722" spans="1:3" ht="14.4" x14ac:dyDescent="0.3">
      <c r="A722" s="21"/>
      <c r="B722" s="13"/>
      <c r="C722" s="22"/>
    </row>
    <row r="723" spans="1:3" ht="14.4" x14ac:dyDescent="0.3">
      <c r="A723" s="21"/>
      <c r="B723" s="13"/>
      <c r="C723" s="22"/>
    </row>
    <row r="724" spans="1:3" ht="14.4" x14ac:dyDescent="0.3">
      <c r="A724" s="21"/>
      <c r="B724" s="13"/>
      <c r="C724" s="22"/>
    </row>
    <row r="725" spans="1:3" ht="14.4" x14ac:dyDescent="0.3">
      <c r="A725" s="21"/>
      <c r="B725" s="13"/>
      <c r="C725" s="22"/>
    </row>
    <row r="726" spans="1:3" ht="14.4" x14ac:dyDescent="0.3">
      <c r="A726" s="21"/>
      <c r="B726" s="13"/>
      <c r="C726" s="22"/>
    </row>
    <row r="727" spans="1:3" ht="14.4" x14ac:dyDescent="0.3">
      <c r="A727" s="21"/>
      <c r="B727" s="13"/>
      <c r="C727" s="22"/>
    </row>
    <row r="728" spans="1:3" ht="14.4" x14ac:dyDescent="0.3">
      <c r="A728" s="21"/>
      <c r="B728" s="13"/>
      <c r="C728" s="22"/>
    </row>
    <row r="729" spans="1:3" ht="14.4" x14ac:dyDescent="0.3">
      <c r="A729" s="21"/>
      <c r="B729" s="13"/>
      <c r="C729" s="22"/>
    </row>
    <row r="730" spans="1:3" ht="14.4" x14ac:dyDescent="0.3">
      <c r="A730" s="21"/>
      <c r="B730" s="13"/>
      <c r="C730" s="22"/>
    </row>
    <row r="731" spans="1:3" ht="14.4" x14ac:dyDescent="0.3">
      <c r="A731" s="21"/>
      <c r="B731" s="13"/>
      <c r="C731" s="22"/>
    </row>
    <row r="732" spans="1:3" ht="14.4" x14ac:dyDescent="0.3">
      <c r="A732" s="21"/>
      <c r="B732" s="13"/>
      <c r="C732" s="22"/>
    </row>
    <row r="733" spans="1:3" ht="14.4" x14ac:dyDescent="0.3">
      <c r="A733" s="21"/>
      <c r="B733" s="13"/>
      <c r="C733" s="22"/>
    </row>
    <row r="734" spans="1:3" ht="14.4" x14ac:dyDescent="0.3">
      <c r="A734" s="21"/>
      <c r="B734" s="13"/>
      <c r="C734" s="22"/>
    </row>
    <row r="735" spans="1:3" ht="14.4" x14ac:dyDescent="0.3">
      <c r="A735" s="21"/>
      <c r="B735" s="13"/>
      <c r="C735" s="22"/>
    </row>
    <row r="736" spans="1:3" ht="14.4" x14ac:dyDescent="0.3">
      <c r="A736" s="21"/>
      <c r="B736" s="13"/>
      <c r="C736" s="22"/>
    </row>
    <row r="737" spans="1:3" ht="14.4" x14ac:dyDescent="0.3">
      <c r="A737" s="21"/>
      <c r="B737" s="13"/>
      <c r="C737" s="22"/>
    </row>
    <row r="738" spans="1:3" ht="14.4" x14ac:dyDescent="0.3">
      <c r="A738" s="21"/>
      <c r="B738" s="13"/>
      <c r="C738" s="22"/>
    </row>
    <row r="739" spans="1:3" ht="14.4" x14ac:dyDescent="0.3">
      <c r="A739" s="21"/>
      <c r="B739" s="13"/>
      <c r="C739" s="22"/>
    </row>
    <row r="740" spans="1:3" ht="14.4" x14ac:dyDescent="0.3">
      <c r="A740" s="21"/>
      <c r="B740" s="13"/>
      <c r="C740" s="22"/>
    </row>
    <row r="741" spans="1:3" ht="14.4" x14ac:dyDescent="0.3">
      <c r="A741" s="21"/>
      <c r="B741" s="13"/>
      <c r="C741" s="22"/>
    </row>
    <row r="742" spans="1:3" ht="14.4" x14ac:dyDescent="0.3">
      <c r="A742" s="21"/>
      <c r="B742" s="13"/>
      <c r="C742" s="22"/>
    </row>
    <row r="743" spans="1:3" ht="14.4" x14ac:dyDescent="0.3">
      <c r="A743" s="21"/>
      <c r="B743" s="13"/>
      <c r="C743" s="22"/>
    </row>
    <row r="744" spans="1:3" ht="14.4" x14ac:dyDescent="0.3">
      <c r="A744" s="21"/>
      <c r="B744" s="13"/>
      <c r="C744" s="22"/>
    </row>
    <row r="745" spans="1:3" ht="14.4" x14ac:dyDescent="0.3">
      <c r="A745" s="21"/>
      <c r="B745" s="13"/>
      <c r="C745" s="22"/>
    </row>
    <row r="746" spans="1:3" ht="14.4" x14ac:dyDescent="0.3">
      <c r="A746" s="21"/>
      <c r="B746" s="13"/>
      <c r="C746" s="22"/>
    </row>
    <row r="747" spans="1:3" ht="14.4" x14ac:dyDescent="0.3">
      <c r="A747" s="21"/>
      <c r="B747" s="13"/>
      <c r="C747" s="22"/>
    </row>
    <row r="748" spans="1:3" ht="14.4" x14ac:dyDescent="0.3">
      <c r="A748" s="21"/>
      <c r="B748" s="13"/>
      <c r="C748" s="22"/>
    </row>
    <row r="749" spans="1:3" ht="14.4" x14ac:dyDescent="0.3">
      <c r="A749" s="21"/>
      <c r="B749" s="13"/>
      <c r="C749" s="22"/>
    </row>
    <row r="750" spans="1:3" ht="14.4" x14ac:dyDescent="0.3">
      <c r="A750" s="21"/>
      <c r="B750" s="13"/>
      <c r="C750" s="22"/>
    </row>
    <row r="751" spans="1:3" ht="14.4" x14ac:dyDescent="0.3">
      <c r="A751" s="21"/>
      <c r="B751" s="13"/>
      <c r="C751" s="22"/>
    </row>
    <row r="752" spans="1:3" ht="14.4" x14ac:dyDescent="0.3">
      <c r="A752" s="21"/>
      <c r="B752" s="13"/>
      <c r="C752" s="22"/>
    </row>
    <row r="753" spans="1:3" ht="14.4" x14ac:dyDescent="0.3">
      <c r="A753" s="21"/>
      <c r="B753" s="13"/>
      <c r="C753" s="22"/>
    </row>
    <row r="754" spans="1:3" ht="14.4" x14ac:dyDescent="0.3">
      <c r="A754" s="21"/>
      <c r="B754" s="13"/>
      <c r="C754" s="22"/>
    </row>
    <row r="755" spans="1:3" ht="14.4" x14ac:dyDescent="0.3">
      <c r="A755" s="21"/>
      <c r="B755" s="13"/>
      <c r="C755" s="22"/>
    </row>
    <row r="756" spans="1:3" ht="14.4" x14ac:dyDescent="0.3">
      <c r="A756" s="21"/>
      <c r="B756" s="13"/>
      <c r="C756" s="22"/>
    </row>
    <row r="757" spans="1:3" ht="14.4" x14ac:dyDescent="0.3">
      <c r="A757" s="21"/>
      <c r="B757" s="13"/>
      <c r="C757" s="22"/>
    </row>
    <row r="758" spans="1:3" ht="14.4" x14ac:dyDescent="0.3">
      <c r="A758" s="21"/>
      <c r="B758" s="13"/>
      <c r="C758" s="22"/>
    </row>
    <row r="759" spans="1:3" ht="14.4" x14ac:dyDescent="0.3">
      <c r="A759" s="21"/>
      <c r="B759" s="13"/>
      <c r="C759" s="22"/>
    </row>
    <row r="760" spans="1:3" ht="14.4" x14ac:dyDescent="0.3">
      <c r="A760" s="21"/>
      <c r="B760" s="13"/>
      <c r="C760" s="22"/>
    </row>
    <row r="761" spans="1:3" ht="14.4" x14ac:dyDescent="0.3">
      <c r="A761" s="21"/>
      <c r="B761" s="13"/>
      <c r="C761" s="22"/>
    </row>
    <row r="762" spans="1:3" ht="14.4" x14ac:dyDescent="0.3">
      <c r="A762" s="21"/>
      <c r="B762" s="13"/>
      <c r="C762" s="22"/>
    </row>
    <row r="763" spans="1:3" ht="14.4" x14ac:dyDescent="0.3">
      <c r="A763" s="21"/>
      <c r="B763" s="13"/>
      <c r="C763" s="22"/>
    </row>
    <row r="764" spans="1:3" ht="14.4" x14ac:dyDescent="0.3">
      <c r="A764" s="21"/>
      <c r="B764" s="13"/>
      <c r="C764" s="22"/>
    </row>
    <row r="765" spans="1:3" ht="14.4" x14ac:dyDescent="0.3">
      <c r="A765" s="21"/>
      <c r="B765" s="13"/>
      <c r="C765" s="22"/>
    </row>
    <row r="766" spans="1:3" ht="14.4" x14ac:dyDescent="0.3">
      <c r="A766" s="21"/>
      <c r="B766" s="13"/>
      <c r="C766" s="22"/>
    </row>
    <row r="767" spans="1:3" ht="14.4" x14ac:dyDescent="0.3">
      <c r="A767" s="21"/>
      <c r="B767" s="13"/>
      <c r="C767" s="22"/>
    </row>
    <row r="768" spans="1:3" ht="14.4" x14ac:dyDescent="0.3">
      <c r="A768" s="21"/>
      <c r="B768" s="13"/>
      <c r="C768" s="22"/>
    </row>
    <row r="769" spans="1:3" ht="14.4" x14ac:dyDescent="0.3">
      <c r="A769" s="21"/>
      <c r="B769" s="13"/>
      <c r="C769" s="22"/>
    </row>
    <row r="770" spans="1:3" ht="14.4" x14ac:dyDescent="0.3">
      <c r="A770" s="21"/>
      <c r="B770" s="13"/>
      <c r="C770" s="22"/>
    </row>
    <row r="771" spans="1:3" ht="14.4" x14ac:dyDescent="0.3">
      <c r="A771" s="21"/>
      <c r="B771" s="13"/>
      <c r="C771" s="22"/>
    </row>
    <row r="772" spans="1:3" ht="14.4" x14ac:dyDescent="0.3">
      <c r="A772" s="21"/>
      <c r="B772" s="13"/>
      <c r="C772" s="22"/>
    </row>
    <row r="773" spans="1:3" ht="14.4" x14ac:dyDescent="0.3">
      <c r="A773" s="21"/>
      <c r="B773" s="13"/>
      <c r="C773" s="22"/>
    </row>
    <row r="774" spans="1:3" ht="14.4" x14ac:dyDescent="0.3">
      <c r="A774" s="21"/>
      <c r="B774" s="13"/>
      <c r="C774" s="22"/>
    </row>
    <row r="775" spans="1:3" ht="14.4" x14ac:dyDescent="0.3">
      <c r="A775" s="21"/>
      <c r="B775" s="13"/>
      <c r="C775" s="22"/>
    </row>
    <row r="776" spans="1:3" ht="14.4" x14ac:dyDescent="0.3">
      <c r="A776" s="21"/>
      <c r="B776" s="13"/>
      <c r="C776" s="22"/>
    </row>
    <row r="777" spans="1:3" ht="14.4" x14ac:dyDescent="0.3">
      <c r="A777" s="21"/>
      <c r="B777" s="13"/>
      <c r="C777" s="22"/>
    </row>
    <row r="778" spans="1:3" ht="14.4" x14ac:dyDescent="0.3">
      <c r="A778" s="21"/>
      <c r="B778" s="13"/>
      <c r="C778" s="22"/>
    </row>
    <row r="779" spans="1:3" ht="14.4" x14ac:dyDescent="0.3">
      <c r="A779" s="21"/>
      <c r="B779" s="13"/>
      <c r="C779" s="22"/>
    </row>
    <row r="780" spans="1:3" ht="14.4" x14ac:dyDescent="0.3">
      <c r="A780" s="21"/>
      <c r="B780" s="13"/>
      <c r="C780" s="22"/>
    </row>
    <row r="781" spans="1:3" ht="14.4" x14ac:dyDescent="0.3">
      <c r="A781" s="21"/>
      <c r="B781" s="13"/>
      <c r="C781" s="22"/>
    </row>
    <row r="782" spans="1:3" ht="14.4" x14ac:dyDescent="0.3">
      <c r="A782" s="21"/>
      <c r="B782" s="13"/>
      <c r="C782" s="22"/>
    </row>
    <row r="783" spans="1:3" ht="14.4" x14ac:dyDescent="0.3">
      <c r="A783" s="21"/>
      <c r="B783" s="13"/>
      <c r="C783" s="22"/>
    </row>
    <row r="784" spans="1:3" ht="14.4" x14ac:dyDescent="0.3">
      <c r="A784" s="21"/>
      <c r="B784" s="13"/>
      <c r="C784" s="22"/>
    </row>
    <row r="785" spans="1:3" ht="14.4" x14ac:dyDescent="0.3">
      <c r="A785" s="21"/>
      <c r="B785" s="13"/>
      <c r="C785" s="22"/>
    </row>
    <row r="786" spans="1:3" ht="14.4" x14ac:dyDescent="0.3">
      <c r="A786" s="21"/>
      <c r="B786" s="13"/>
      <c r="C786" s="22"/>
    </row>
    <row r="787" spans="1:3" ht="14.4" x14ac:dyDescent="0.3">
      <c r="A787" s="21"/>
      <c r="B787" s="13"/>
      <c r="C787" s="22"/>
    </row>
    <row r="788" spans="1:3" ht="14.4" x14ac:dyDescent="0.3">
      <c r="A788" s="21"/>
      <c r="B788" s="13"/>
      <c r="C788" s="22"/>
    </row>
    <row r="789" spans="1:3" ht="14.4" x14ac:dyDescent="0.3">
      <c r="A789" s="21"/>
      <c r="B789" s="13"/>
      <c r="C789" s="22"/>
    </row>
    <row r="790" spans="1:3" ht="14.4" x14ac:dyDescent="0.3">
      <c r="A790" s="21"/>
      <c r="B790" s="13"/>
      <c r="C790" s="22"/>
    </row>
    <row r="791" spans="1:3" ht="14.4" x14ac:dyDescent="0.3">
      <c r="A791" s="21"/>
      <c r="B791" s="13"/>
      <c r="C791" s="22"/>
    </row>
    <row r="792" spans="1:3" ht="14.4" x14ac:dyDescent="0.3">
      <c r="A792" s="21"/>
      <c r="B792" s="13"/>
      <c r="C792" s="22"/>
    </row>
    <row r="793" spans="1:3" ht="14.4" x14ac:dyDescent="0.3">
      <c r="A793" s="21"/>
      <c r="B793" s="13"/>
      <c r="C793" s="22"/>
    </row>
  </sheetData>
  <mergeCells count="2">
    <mergeCell ref="A1:H1"/>
    <mergeCell ref="A2:H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topLeftCell="A758" zoomScaleNormal="100" workbookViewId="0">
      <selection activeCell="C26" sqref="C26"/>
    </sheetView>
  </sheetViews>
  <sheetFormatPr defaultRowHeight="13.2" x14ac:dyDescent="0.25"/>
  <cols>
    <col min="2" max="2" width="16.33203125" customWidth="1"/>
    <col min="3" max="3" width="16.6640625" customWidth="1"/>
    <col min="4" max="4" width="10.5546875" style="6" customWidth="1"/>
    <col min="5" max="5" width="9.109375" customWidth="1"/>
  </cols>
  <sheetData>
    <row r="1" spans="1:16" ht="15.6" x14ac:dyDescent="0.3">
      <c r="A1" s="24" t="s">
        <v>8</v>
      </c>
      <c r="B1" s="24"/>
      <c r="C1" s="24"/>
      <c r="D1" s="24"/>
      <c r="E1" s="24"/>
      <c r="F1" s="24"/>
      <c r="G1" s="24"/>
      <c r="H1" s="24"/>
    </row>
    <row r="2" spans="1:16" ht="15.6" x14ac:dyDescent="0.3">
      <c r="A2" s="24" t="s">
        <v>17</v>
      </c>
      <c r="B2" s="24"/>
      <c r="C2" s="24"/>
      <c r="D2" s="24"/>
      <c r="E2" s="24"/>
      <c r="F2" s="24"/>
      <c r="G2" s="24"/>
      <c r="H2" s="24"/>
    </row>
    <row r="3" spans="1:16" x14ac:dyDescent="0.25">
      <c r="P3" s="23">
        <v>37046</v>
      </c>
    </row>
    <row r="4" spans="1:16" x14ac:dyDescent="0.25">
      <c r="A4" s="1" t="s">
        <v>11</v>
      </c>
    </row>
    <row r="6" spans="1:16" x14ac:dyDescent="0.25">
      <c r="A6" s="2" t="s">
        <v>1</v>
      </c>
      <c r="B6" s="2" t="s">
        <v>0</v>
      </c>
      <c r="C6" s="6"/>
      <c r="D6"/>
    </row>
    <row r="7" spans="1:16" x14ac:dyDescent="0.25">
      <c r="A7" s="9"/>
      <c r="B7" s="9" t="s">
        <v>6</v>
      </c>
      <c r="C7" s="6"/>
      <c r="D7"/>
    </row>
    <row r="8" spans="1:16" x14ac:dyDescent="0.25">
      <c r="A8" s="3" t="s">
        <v>3</v>
      </c>
      <c r="B8" s="3" t="s">
        <v>2</v>
      </c>
      <c r="C8" s="6"/>
      <c r="D8"/>
    </row>
    <row r="9" spans="1:16" x14ac:dyDescent="0.25">
      <c r="A9" s="4">
        <v>0</v>
      </c>
      <c r="B9" s="14">
        <v>95.75</v>
      </c>
      <c r="C9" s="6"/>
      <c r="D9"/>
    </row>
    <row r="10" spans="1:16" x14ac:dyDescent="0.25">
      <c r="A10" s="19">
        <v>450</v>
      </c>
      <c r="B10" s="5">
        <v>102.03377532959</v>
      </c>
      <c r="C10" s="6"/>
      <c r="D10"/>
    </row>
    <row r="11" spans="1:16" x14ac:dyDescent="0.25">
      <c r="A11" s="19">
        <v>607</v>
      </c>
      <c r="B11" s="5">
        <v>103.29483032226599</v>
      </c>
      <c r="C11" s="6"/>
      <c r="D11"/>
    </row>
    <row r="12" spans="1:16" x14ac:dyDescent="0.25">
      <c r="A12" s="19">
        <v>808</v>
      </c>
      <c r="B12" s="5">
        <v>104.434928894043</v>
      </c>
      <c r="C12" s="6"/>
      <c r="D12"/>
    </row>
    <row r="13" spans="1:16" x14ac:dyDescent="0.25">
      <c r="A13" s="19">
        <v>983</v>
      </c>
      <c r="B13" s="5">
        <v>105.15859222412099</v>
      </c>
      <c r="C13" s="6"/>
      <c r="D13"/>
    </row>
    <row r="14" spans="1:16" x14ac:dyDescent="0.25">
      <c r="A14" s="19">
        <v>1111</v>
      </c>
      <c r="B14" s="5">
        <v>105.44815063476599</v>
      </c>
      <c r="C14" s="6"/>
      <c r="D14"/>
    </row>
    <row r="15" spans="1:16" x14ac:dyDescent="0.25">
      <c r="A15" s="19">
        <v>1273</v>
      </c>
      <c r="B15" s="5">
        <v>105.644889831543</v>
      </c>
      <c r="C15" s="6"/>
      <c r="D15"/>
    </row>
    <row r="16" spans="1:16" x14ac:dyDescent="0.25">
      <c r="A16" s="20">
        <v>1792</v>
      </c>
      <c r="B16" s="16">
        <v>106.047500610352</v>
      </c>
      <c r="C16" s="6"/>
      <c r="D16"/>
    </row>
    <row r="17" spans="1:6" x14ac:dyDescent="0.25">
      <c r="A17" s="17"/>
      <c r="B17" s="18"/>
      <c r="C17" s="6"/>
      <c r="D17"/>
    </row>
    <row r="18" spans="1:6" x14ac:dyDescent="0.25">
      <c r="A18" s="15"/>
      <c r="B18" s="8"/>
      <c r="C18" s="6"/>
      <c r="D18"/>
    </row>
    <row r="19" spans="1:6" x14ac:dyDescent="0.25">
      <c r="A19" s="15"/>
      <c r="B19" s="8"/>
      <c r="C19" s="6"/>
      <c r="D19"/>
    </row>
    <row r="20" spans="1:6" s="11" customFormat="1" x14ac:dyDescent="0.25">
      <c r="A20"/>
      <c r="B20"/>
      <c r="C20"/>
      <c r="D20" s="6"/>
      <c r="E20"/>
      <c r="F20"/>
    </row>
    <row r="21" spans="1:6" x14ac:dyDescent="0.25">
      <c r="A21" s="1" t="s">
        <v>10</v>
      </c>
    </row>
    <row r="22" spans="1:6" x14ac:dyDescent="0.25">
      <c r="A22" s="10" t="s">
        <v>7</v>
      </c>
      <c r="B22" s="11"/>
      <c r="C22" s="11"/>
      <c r="D22" s="12"/>
      <c r="E22" s="11"/>
    </row>
    <row r="24" spans="1:6" x14ac:dyDescent="0.25">
      <c r="A24" s="2" t="s">
        <v>4</v>
      </c>
      <c r="B24" s="2" t="s">
        <v>1</v>
      </c>
      <c r="C24" s="2" t="s">
        <v>0</v>
      </c>
    </row>
    <row r="25" spans="1:6" x14ac:dyDescent="0.25">
      <c r="A25" s="3" t="s">
        <v>5</v>
      </c>
      <c r="B25" s="3" t="s">
        <v>3</v>
      </c>
      <c r="C25" s="3" t="s">
        <v>2</v>
      </c>
    </row>
    <row r="26" spans="1:6" ht="14.4" x14ac:dyDescent="0.3">
      <c r="A26" s="21">
        <v>0</v>
      </c>
      <c r="B26" s="13">
        <v>0</v>
      </c>
      <c r="C26" s="22">
        <f>_xll.Interpolate($A$9:$A$16,$B$9:$B$16,B26,FALSE,FALSE)</f>
        <v>95.75</v>
      </c>
      <c r="D26" s="8"/>
      <c r="E26" s="7"/>
    </row>
    <row r="27" spans="1:6" ht="14.4" x14ac:dyDescent="0.3">
      <c r="A27" s="21">
        <f>15/60</f>
        <v>0.25</v>
      </c>
      <c r="B27" s="13">
        <v>0.6</v>
      </c>
      <c r="C27" s="22">
        <f>_xll.Interpolate($A$9:$A$16,$B$9:$B$16,B27,FALSE,FALSE)</f>
        <v>95.758378367106118</v>
      </c>
      <c r="D27" s="8"/>
      <c r="E27" s="7"/>
    </row>
    <row r="28" spans="1:6" ht="14.4" x14ac:dyDescent="0.3">
      <c r="A28" s="21">
        <f>A27+15/60</f>
        <v>0.5</v>
      </c>
      <c r="B28" s="13">
        <v>2.4</v>
      </c>
      <c r="C28" s="22">
        <f>_xll.Interpolate($A$9:$A$16,$B$9:$B$16,B28,FALSE,FALSE)</f>
        <v>95.783513468424474</v>
      </c>
      <c r="D28" s="8"/>
      <c r="E28" s="7"/>
    </row>
    <row r="29" spans="1:6" ht="14.4" x14ac:dyDescent="0.3">
      <c r="A29" s="21">
        <f t="shared" ref="A29:A92" si="0">A28+15/60</f>
        <v>0.75</v>
      </c>
      <c r="B29" s="13">
        <v>5.6</v>
      </c>
      <c r="C29" s="22">
        <f>_xll.Interpolate($A$9:$A$16,$B$9:$B$16,B29,FALSE,FALSE)</f>
        <v>95.828198092990448</v>
      </c>
      <c r="D29" s="8"/>
      <c r="E29" s="7"/>
    </row>
    <row r="30" spans="1:6" ht="14.4" x14ac:dyDescent="0.3">
      <c r="A30" s="21">
        <f t="shared" si="0"/>
        <v>1</v>
      </c>
      <c r="B30" s="13">
        <v>9.3000000000000007</v>
      </c>
      <c r="C30" s="22">
        <f>_xll.Interpolate($A$9:$A$16,$B$9:$B$16,B30,FALSE,FALSE)</f>
        <v>95.879864690144856</v>
      </c>
      <c r="D30" s="8"/>
      <c r="E30" s="7"/>
    </row>
    <row r="31" spans="1:6" ht="14.4" x14ac:dyDescent="0.3">
      <c r="A31" s="21">
        <f t="shared" si="0"/>
        <v>1.25</v>
      </c>
      <c r="B31" s="13">
        <v>13</v>
      </c>
      <c r="C31" s="22">
        <f>_xll.Interpolate($A$9:$A$16,$B$9:$B$16,B31,FALSE,FALSE)</f>
        <v>95.931531287299265</v>
      </c>
      <c r="D31" s="8"/>
      <c r="E31" s="7"/>
    </row>
    <row r="32" spans="1:6" ht="14.4" x14ac:dyDescent="0.3">
      <c r="A32" s="21">
        <f t="shared" si="0"/>
        <v>1.5</v>
      </c>
      <c r="B32" s="13">
        <v>17.100000000000001</v>
      </c>
      <c r="C32" s="22">
        <f>_xll.Interpolate($A$9:$A$16,$B$9:$B$16,B32,FALSE,FALSE)</f>
        <v>95.988783462524424</v>
      </c>
      <c r="D32" s="8"/>
      <c r="E32" s="7"/>
    </row>
    <row r="33" spans="1:5" ht="14.4" x14ac:dyDescent="0.3">
      <c r="A33" s="21">
        <f t="shared" si="0"/>
        <v>1.75</v>
      </c>
      <c r="B33" s="13">
        <v>22.1</v>
      </c>
      <c r="C33" s="22">
        <f>_xll.Interpolate($A$9:$A$16,$B$9:$B$16,B33,FALSE,FALSE)</f>
        <v>96.058603188408753</v>
      </c>
      <c r="D33" s="8"/>
      <c r="E33" s="7"/>
    </row>
    <row r="34" spans="1:5" ht="14.4" x14ac:dyDescent="0.3">
      <c r="A34" s="21">
        <f t="shared" si="0"/>
        <v>2</v>
      </c>
      <c r="B34" s="13">
        <v>27.8</v>
      </c>
      <c r="C34" s="22">
        <f>_xll.Interpolate($A$9:$A$16,$B$9:$B$16,B34,FALSE,FALSE)</f>
        <v>96.138197675916899</v>
      </c>
      <c r="D34" s="8"/>
      <c r="E34" s="7"/>
    </row>
    <row r="35" spans="1:5" ht="14.4" x14ac:dyDescent="0.3">
      <c r="A35" s="21">
        <f t="shared" si="0"/>
        <v>2.25</v>
      </c>
      <c r="B35" s="13">
        <v>34</v>
      </c>
      <c r="C35" s="22">
        <f>_xll.Interpolate($A$9:$A$16,$B$9:$B$16,B35,FALSE,FALSE)</f>
        <v>96.224774136013465</v>
      </c>
      <c r="D35" s="8"/>
      <c r="E35" s="7"/>
    </row>
    <row r="36" spans="1:5" ht="14.4" x14ac:dyDescent="0.3">
      <c r="A36" s="21">
        <f t="shared" si="0"/>
        <v>2.5</v>
      </c>
      <c r="B36" s="13">
        <v>40.4</v>
      </c>
      <c r="C36" s="22">
        <f>_xll.Interpolate($A$9:$A$16,$B$9:$B$16,B36,FALSE,FALSE)</f>
        <v>96.314143385145414</v>
      </c>
      <c r="D36" s="8"/>
      <c r="E36" s="7"/>
    </row>
    <row r="37" spans="1:5" ht="14.4" x14ac:dyDescent="0.3">
      <c r="A37" s="21">
        <f t="shared" si="0"/>
        <v>2.75</v>
      </c>
      <c r="B37" s="13">
        <v>46.8</v>
      </c>
      <c r="C37" s="22">
        <f>_xll.Interpolate($A$9:$A$16,$B$9:$B$16,B37,FALSE,FALSE)</f>
        <v>96.403512634277362</v>
      </c>
      <c r="D37" s="8"/>
      <c r="E37" s="7"/>
    </row>
    <row r="38" spans="1:5" ht="14.4" x14ac:dyDescent="0.3">
      <c r="A38" s="21">
        <f t="shared" si="0"/>
        <v>3</v>
      </c>
      <c r="B38" s="13">
        <v>53.3</v>
      </c>
      <c r="C38" s="22">
        <f>_xll.Interpolate($A$9:$A$16,$B$9:$B$16,B38,FALSE,FALSE)</f>
        <v>96.494278277926995</v>
      </c>
      <c r="D38" s="8"/>
      <c r="E38" s="7"/>
    </row>
    <row r="39" spans="1:5" ht="14.4" x14ac:dyDescent="0.3">
      <c r="A39" s="21">
        <f t="shared" si="0"/>
        <v>3.25</v>
      </c>
      <c r="B39" s="13">
        <v>59.8</v>
      </c>
      <c r="C39" s="22">
        <f>_xll.Interpolate($A$9:$A$16,$B$9:$B$16,B39,FALSE,FALSE)</f>
        <v>96.585043921576627</v>
      </c>
      <c r="D39" s="8"/>
      <c r="E39" s="7"/>
    </row>
    <row r="40" spans="1:5" ht="14.4" x14ac:dyDescent="0.3">
      <c r="A40" s="21">
        <f t="shared" si="0"/>
        <v>3.5</v>
      </c>
      <c r="B40" s="13">
        <v>66.099999999999994</v>
      </c>
      <c r="C40" s="22">
        <f>_xll.Interpolate($A$9:$A$16,$B$9:$B$16,B40,FALSE,FALSE)</f>
        <v>96.673016776190892</v>
      </c>
      <c r="D40" s="8"/>
      <c r="E40" s="7"/>
    </row>
    <row r="41" spans="1:5" ht="14.4" x14ac:dyDescent="0.3">
      <c r="A41" s="21">
        <f t="shared" si="0"/>
        <v>3.75</v>
      </c>
      <c r="B41" s="13">
        <v>72.3</v>
      </c>
      <c r="C41" s="22">
        <f>_xll.Interpolate($A$9:$A$16,$B$9:$B$16,B41,FALSE,FALSE)</f>
        <v>96.759593236287458</v>
      </c>
      <c r="D41" s="8"/>
      <c r="E41" s="7"/>
    </row>
    <row r="42" spans="1:5" ht="14.4" x14ac:dyDescent="0.3">
      <c r="A42" s="21">
        <f t="shared" si="0"/>
        <v>4</v>
      </c>
      <c r="B42" s="13">
        <v>78.400000000000006</v>
      </c>
      <c r="C42" s="22">
        <f>_xll.Interpolate($A$9:$A$16,$B$9:$B$16,B42,FALSE,FALSE)</f>
        <v>96.84477330186634</v>
      </c>
      <c r="D42" s="8"/>
      <c r="E42" s="7"/>
    </row>
    <row r="43" spans="1:5" ht="14.4" x14ac:dyDescent="0.3">
      <c r="A43" s="21">
        <f t="shared" si="0"/>
        <v>4.25</v>
      </c>
      <c r="B43" s="13">
        <v>84.4</v>
      </c>
      <c r="C43" s="22">
        <f>_xll.Interpolate($A$9:$A$16,$B$9:$B$16,B43,FALSE,FALSE)</f>
        <v>96.928556972927552</v>
      </c>
      <c r="D43" s="8"/>
      <c r="E43" s="7"/>
    </row>
    <row r="44" spans="1:5" ht="14.4" x14ac:dyDescent="0.3">
      <c r="A44" s="21">
        <f t="shared" si="0"/>
        <v>4.5</v>
      </c>
      <c r="B44" s="13">
        <v>90.2</v>
      </c>
      <c r="C44" s="22">
        <f>_xll.Interpolate($A$9:$A$16,$B$9:$B$16,B44,FALSE,FALSE)</f>
        <v>97.009547854953368</v>
      </c>
      <c r="D44" s="8"/>
      <c r="E44" s="7"/>
    </row>
    <row r="45" spans="1:5" ht="14.4" x14ac:dyDescent="0.3">
      <c r="A45" s="21">
        <f t="shared" si="0"/>
        <v>4.75</v>
      </c>
      <c r="B45" s="13">
        <v>95.9</v>
      </c>
      <c r="C45" s="22">
        <f>_xll.Interpolate($A$9:$A$16,$B$9:$B$16,B45,FALSE,FALSE)</f>
        <v>97.089142342461514</v>
      </c>
      <c r="D45" s="8"/>
      <c r="E45" s="7"/>
    </row>
    <row r="46" spans="1:5" ht="14.4" x14ac:dyDescent="0.3">
      <c r="A46" s="21">
        <f t="shared" si="0"/>
        <v>5</v>
      </c>
      <c r="B46" s="13">
        <v>101.5</v>
      </c>
      <c r="C46" s="22">
        <f>_xll.Interpolate($A$9:$A$16,$B$9:$B$16,B46,FALSE,FALSE)</f>
        <v>97.167340435451962</v>
      </c>
      <c r="D46" s="8"/>
      <c r="E46" s="7"/>
    </row>
    <row r="47" spans="1:5" ht="14.4" x14ac:dyDescent="0.3">
      <c r="A47" s="21">
        <f t="shared" si="0"/>
        <v>5.25</v>
      </c>
      <c r="B47" s="13">
        <v>106.9</v>
      </c>
      <c r="C47" s="22">
        <f>_xll.Interpolate($A$9:$A$16,$B$9:$B$16,B47,FALSE,FALSE)</f>
        <v>97.242745739407042</v>
      </c>
      <c r="D47" s="8"/>
      <c r="E47" s="7"/>
    </row>
    <row r="48" spans="1:5" ht="14.4" x14ac:dyDescent="0.3">
      <c r="A48" s="21">
        <f t="shared" si="0"/>
        <v>5.5</v>
      </c>
      <c r="B48" s="13">
        <v>112.2</v>
      </c>
      <c r="C48" s="22">
        <f>_xll.Interpolate($A$9:$A$16,$B$9:$B$16,B48,FALSE,FALSE)</f>
        <v>97.316754648844437</v>
      </c>
      <c r="D48" s="8"/>
      <c r="E48" s="7"/>
    </row>
    <row r="49" spans="1:5" ht="14.4" x14ac:dyDescent="0.3">
      <c r="A49" s="21">
        <f t="shared" si="0"/>
        <v>5.75</v>
      </c>
      <c r="B49" s="13">
        <v>117.4</v>
      </c>
      <c r="C49" s="22">
        <f>_xll.Interpolate($A$9:$A$16,$B$9:$B$16,B49,FALSE,FALSE)</f>
        <v>97.389367163764149</v>
      </c>
      <c r="D49" s="8"/>
      <c r="E49" s="7"/>
    </row>
    <row r="50" spans="1:5" ht="14.4" x14ac:dyDescent="0.3">
      <c r="A50" s="21">
        <f t="shared" si="0"/>
        <v>6</v>
      </c>
      <c r="B50" s="13">
        <v>122.5</v>
      </c>
      <c r="C50" s="22">
        <f>_xll.Interpolate($A$9:$A$16,$B$9:$B$16,B50,FALSE,FALSE)</f>
        <v>97.460583284166162</v>
      </c>
      <c r="D50" s="8"/>
      <c r="E50" s="7"/>
    </row>
    <row r="51" spans="1:5" ht="14.4" x14ac:dyDescent="0.3">
      <c r="A51" s="21">
        <f t="shared" si="0"/>
        <v>6.25</v>
      </c>
      <c r="B51" s="13">
        <v>127.5</v>
      </c>
      <c r="C51" s="22">
        <f>_xll.Interpolate($A$9:$A$16,$B$9:$B$16,B51,FALSE,FALSE)</f>
        <v>97.530403010050506</v>
      </c>
      <c r="D51" s="8"/>
      <c r="E51" s="7"/>
    </row>
    <row r="52" spans="1:5" ht="14.4" x14ac:dyDescent="0.3">
      <c r="A52" s="21">
        <f t="shared" si="0"/>
        <v>6.5</v>
      </c>
      <c r="B52" s="13">
        <v>132.30000000000001</v>
      </c>
      <c r="C52" s="22">
        <f>_xll.Interpolate($A$9:$A$16,$B$9:$B$16,B52,FALSE,FALSE)</f>
        <v>97.597429946899467</v>
      </c>
      <c r="D52" s="8"/>
      <c r="E52" s="7"/>
    </row>
    <row r="53" spans="1:5" ht="14.4" x14ac:dyDescent="0.3">
      <c r="A53" s="21">
        <f t="shared" si="0"/>
        <v>6.75</v>
      </c>
      <c r="B53" s="13">
        <v>137.1</v>
      </c>
      <c r="C53" s="22">
        <f>_xll.Interpolate($A$9:$A$16,$B$9:$B$16,B53,FALSE,FALSE)</f>
        <v>97.664456883748414</v>
      </c>
      <c r="D53" s="8"/>
      <c r="E53" s="7"/>
    </row>
    <row r="54" spans="1:5" ht="14.4" x14ac:dyDescent="0.3">
      <c r="A54" s="21">
        <f t="shared" si="0"/>
        <v>7</v>
      </c>
      <c r="B54" s="13">
        <v>141.80000000000001</v>
      </c>
      <c r="C54" s="22">
        <f>_xll.Interpolate($A$9:$A$16,$B$9:$B$16,B54,FALSE,FALSE)</f>
        <v>97.730087426079692</v>
      </c>
      <c r="D54" s="8"/>
      <c r="E54" s="7"/>
    </row>
    <row r="55" spans="1:5" ht="14.4" x14ac:dyDescent="0.3">
      <c r="A55" s="21">
        <f t="shared" si="0"/>
        <v>7.25</v>
      </c>
      <c r="B55" s="13">
        <v>146.4</v>
      </c>
      <c r="C55" s="22">
        <f>_xll.Interpolate($A$9:$A$16,$B$9:$B$16,B55,FALSE,FALSE)</f>
        <v>97.794321573893285</v>
      </c>
      <c r="D55" s="8"/>
      <c r="E55" s="7"/>
    </row>
    <row r="56" spans="1:5" ht="14.4" x14ac:dyDescent="0.3">
      <c r="A56" s="21">
        <f t="shared" si="0"/>
        <v>7.5</v>
      </c>
      <c r="B56" s="13">
        <v>150.9</v>
      </c>
      <c r="C56" s="22">
        <f>_xll.Interpolate($A$9:$A$16,$B$9:$B$16,B56,FALSE,FALSE)</f>
        <v>97.85715932718918</v>
      </c>
      <c r="D56" s="8"/>
      <c r="E56" s="7"/>
    </row>
    <row r="57" spans="1:5" ht="14.4" x14ac:dyDescent="0.3">
      <c r="A57" s="21">
        <f t="shared" si="0"/>
        <v>7.75</v>
      </c>
      <c r="B57" s="13">
        <v>155.4</v>
      </c>
      <c r="C57" s="22">
        <f>_xll.Interpolate($A$9:$A$16,$B$9:$B$16,B57,FALSE,FALSE)</f>
        <v>97.919997080485075</v>
      </c>
      <c r="D57" s="8"/>
      <c r="E57" s="7"/>
    </row>
    <row r="58" spans="1:5" ht="14.4" x14ac:dyDescent="0.3">
      <c r="A58" s="21">
        <f t="shared" si="0"/>
        <v>8</v>
      </c>
      <c r="B58" s="13">
        <v>159.80000000000001</v>
      </c>
      <c r="C58" s="22">
        <f>_xll.Interpolate($A$9:$A$16,$B$9:$B$16,B58,FALSE,FALSE)</f>
        <v>97.9814384392633</v>
      </c>
      <c r="D58" s="8"/>
      <c r="E58" s="7"/>
    </row>
    <row r="59" spans="1:5" ht="14.4" x14ac:dyDescent="0.3">
      <c r="A59" s="21">
        <f t="shared" si="0"/>
        <v>8.25</v>
      </c>
      <c r="B59" s="13">
        <v>164.1</v>
      </c>
      <c r="C59" s="22">
        <f>_xll.Interpolate($A$9:$A$16,$B$9:$B$16,B59,FALSE,FALSE)</f>
        <v>98.041483403523813</v>
      </c>
      <c r="D59" s="8"/>
      <c r="E59" s="7"/>
    </row>
    <row r="60" spans="1:5" ht="14.4" x14ac:dyDescent="0.3">
      <c r="A60" s="21">
        <f t="shared" si="0"/>
        <v>8.5</v>
      </c>
      <c r="B60" s="13">
        <v>168.5</v>
      </c>
      <c r="C60" s="22">
        <f>_xll.Interpolate($A$9:$A$16,$B$9:$B$16,B60,FALSE,FALSE)</f>
        <v>98.102924762302038</v>
      </c>
      <c r="D60" s="8"/>
      <c r="E60" s="7"/>
    </row>
    <row r="61" spans="1:5" ht="14.4" x14ac:dyDescent="0.3">
      <c r="A61" s="21">
        <f t="shared" si="0"/>
        <v>8.75</v>
      </c>
      <c r="B61" s="13">
        <v>172.9</v>
      </c>
      <c r="C61" s="22">
        <f>_xll.Interpolate($A$9:$A$16,$B$9:$B$16,B61,FALSE,FALSE)</f>
        <v>98.164366121080249</v>
      </c>
      <c r="D61" s="8"/>
      <c r="E61" s="7"/>
    </row>
    <row r="62" spans="1:5" ht="14.4" x14ac:dyDescent="0.3">
      <c r="A62" s="21">
        <f t="shared" si="0"/>
        <v>9</v>
      </c>
      <c r="B62" s="13">
        <v>177.5</v>
      </c>
      <c r="C62" s="22">
        <f>_xll.Interpolate($A$9:$A$16,$B$9:$B$16,B62,FALSE,FALSE)</f>
        <v>98.228600268893828</v>
      </c>
      <c r="D62" s="8"/>
      <c r="E62" s="7"/>
    </row>
    <row r="63" spans="1:5" ht="14.4" x14ac:dyDescent="0.3">
      <c r="A63" s="21">
        <f t="shared" si="0"/>
        <v>9.25</v>
      </c>
      <c r="B63" s="13">
        <v>182.3</v>
      </c>
      <c r="C63" s="22">
        <f>_xll.Interpolate($A$9:$A$16,$B$9:$B$16,B63,FALSE,FALSE)</f>
        <v>98.29562720574279</v>
      </c>
      <c r="D63" s="8"/>
      <c r="E63" s="7"/>
    </row>
    <row r="64" spans="1:5" ht="14.4" x14ac:dyDescent="0.3">
      <c r="A64" s="21">
        <f t="shared" si="0"/>
        <v>9.5</v>
      </c>
      <c r="B64" s="13">
        <v>187.3</v>
      </c>
      <c r="C64" s="22">
        <f>_xll.Interpolate($A$9:$A$16,$B$9:$B$16,B64,FALSE,FALSE)</f>
        <v>98.365446931627133</v>
      </c>
      <c r="D64" s="8"/>
      <c r="E64" s="7"/>
    </row>
    <row r="65" spans="1:5" ht="14.4" x14ac:dyDescent="0.3">
      <c r="A65" s="21">
        <f t="shared" si="0"/>
        <v>9.75</v>
      </c>
      <c r="B65" s="13">
        <v>192.6</v>
      </c>
      <c r="C65" s="22">
        <f>_xll.Interpolate($A$9:$A$16,$B$9:$B$16,B65,FALSE,FALSE)</f>
        <v>98.439455841064515</v>
      </c>
      <c r="D65" s="8"/>
      <c r="E65" s="7"/>
    </row>
    <row r="66" spans="1:5" ht="14.4" x14ac:dyDescent="0.3">
      <c r="A66" s="21">
        <f t="shared" si="0"/>
        <v>10</v>
      </c>
      <c r="B66" s="13">
        <v>198.1</v>
      </c>
      <c r="C66" s="22">
        <f>_xll.Interpolate($A$9:$A$16,$B$9:$B$16,B66,FALSE,FALSE)</f>
        <v>98.516257539537293</v>
      </c>
      <c r="D66" s="8"/>
      <c r="E66" s="7"/>
    </row>
    <row r="67" spans="1:5" ht="14.4" x14ac:dyDescent="0.3">
      <c r="A67" s="21">
        <f t="shared" si="0"/>
        <v>10.25</v>
      </c>
      <c r="B67" s="13">
        <v>203.8</v>
      </c>
      <c r="C67" s="22">
        <f>_xll.Interpolate($A$9:$A$16,$B$9:$B$16,B67,FALSE,FALSE)</f>
        <v>98.595852027045424</v>
      </c>
      <c r="D67" s="8"/>
      <c r="E67" s="7"/>
    </row>
    <row r="68" spans="1:5" ht="14.4" x14ac:dyDescent="0.3">
      <c r="A68" s="21">
        <f t="shared" si="0"/>
        <v>10.5</v>
      </c>
      <c r="B68" s="13">
        <v>209.4</v>
      </c>
      <c r="C68" s="22">
        <f>_xll.Interpolate($A$9:$A$16,$B$9:$B$16,B68,FALSE,FALSE)</f>
        <v>98.674050120035886</v>
      </c>
      <c r="D68" s="8"/>
      <c r="E68" s="7"/>
    </row>
    <row r="69" spans="1:5" ht="14.4" x14ac:dyDescent="0.3">
      <c r="A69" s="21">
        <f t="shared" si="0"/>
        <v>10.75</v>
      </c>
      <c r="B69" s="13">
        <v>215.2</v>
      </c>
      <c r="C69" s="22">
        <f>_xll.Interpolate($A$9:$A$16,$B$9:$B$16,B69,FALSE,FALSE)</f>
        <v>98.755041002061702</v>
      </c>
      <c r="D69" s="8"/>
      <c r="E69" s="7"/>
    </row>
    <row r="70" spans="1:5" ht="14.4" x14ac:dyDescent="0.3">
      <c r="A70" s="21">
        <f t="shared" si="0"/>
        <v>11</v>
      </c>
      <c r="B70" s="13">
        <v>221.2</v>
      </c>
      <c r="C70" s="22">
        <f>_xll.Interpolate($A$9:$A$16,$B$9:$B$16,B70,FALSE,FALSE)</f>
        <v>98.8388246731229</v>
      </c>
      <c r="D70" s="8"/>
      <c r="E70" s="7"/>
    </row>
    <row r="71" spans="1:5" ht="14.4" x14ac:dyDescent="0.3">
      <c r="A71" s="21">
        <f t="shared" si="0"/>
        <v>11.25</v>
      </c>
      <c r="B71" s="13">
        <v>227.6</v>
      </c>
      <c r="C71" s="22">
        <f>_xll.Interpolate($A$9:$A$16,$B$9:$B$16,B71,FALSE,FALSE)</f>
        <v>98.928193922254849</v>
      </c>
      <c r="D71" s="8"/>
      <c r="E71" s="7"/>
    </row>
    <row r="72" spans="1:5" ht="14.4" x14ac:dyDescent="0.3">
      <c r="A72" s="21">
        <f t="shared" si="0"/>
        <v>11.5</v>
      </c>
      <c r="B72" s="13">
        <v>234.6</v>
      </c>
      <c r="C72" s="22">
        <f>_xll.Interpolate($A$9:$A$16,$B$9:$B$16,B72,FALSE,FALSE)</f>
        <v>99.025941538492916</v>
      </c>
      <c r="D72" s="8"/>
      <c r="E72" s="7"/>
    </row>
    <row r="73" spans="1:5" ht="14.4" x14ac:dyDescent="0.3">
      <c r="A73" s="21">
        <f t="shared" si="0"/>
        <v>11.75</v>
      </c>
      <c r="B73" s="13">
        <v>242</v>
      </c>
      <c r="C73" s="22">
        <f>_xll.Interpolate($A$9:$A$16,$B$9:$B$16,B73,FALSE,FALSE)</f>
        <v>99.129274732801733</v>
      </c>
      <c r="D73" s="8"/>
      <c r="E73" s="7"/>
    </row>
    <row r="74" spans="1:5" ht="14.4" x14ac:dyDescent="0.3">
      <c r="A74" s="21">
        <f t="shared" si="0"/>
        <v>12</v>
      </c>
      <c r="B74" s="13">
        <v>250.1</v>
      </c>
      <c r="C74" s="22">
        <f>_xll.Interpolate($A$9:$A$16,$B$9:$B$16,B74,FALSE,FALSE)</f>
        <v>99.242382688734352</v>
      </c>
      <c r="D74" s="8"/>
      <c r="E74" s="7"/>
    </row>
    <row r="75" spans="1:5" ht="14.4" x14ac:dyDescent="0.3">
      <c r="A75" s="21">
        <f t="shared" si="0"/>
        <v>12.25</v>
      </c>
      <c r="B75" s="13">
        <v>261</v>
      </c>
      <c r="C75" s="22">
        <f>_xll.Interpolate($A$9:$A$16,$B$9:$B$16,B75,FALSE,FALSE)</f>
        <v>99.394589691162196</v>
      </c>
      <c r="D75" s="8"/>
      <c r="E75" s="7"/>
    </row>
    <row r="76" spans="1:5" ht="14.4" x14ac:dyDescent="0.3">
      <c r="A76" s="21">
        <f t="shared" si="0"/>
        <v>12.5</v>
      </c>
      <c r="B76" s="13">
        <v>272.3</v>
      </c>
      <c r="C76" s="22">
        <f>_xll.Interpolate($A$9:$A$16,$B$9:$B$16,B76,FALSE,FALSE)</f>
        <v>99.55238227166079</v>
      </c>
      <c r="D76" s="8"/>
      <c r="E76" s="7"/>
    </row>
    <row r="77" spans="1:5" ht="14.4" x14ac:dyDescent="0.3">
      <c r="A77" s="21">
        <f t="shared" si="0"/>
        <v>12.75</v>
      </c>
      <c r="B77" s="13">
        <v>282.10000000000002</v>
      </c>
      <c r="C77" s="22">
        <f>_xll.Interpolate($A$9:$A$16,$B$9:$B$16,B77,FALSE,FALSE)</f>
        <v>99.68922893439408</v>
      </c>
      <c r="D77" s="8"/>
      <c r="E77" s="7"/>
    </row>
    <row r="78" spans="1:5" ht="14.4" x14ac:dyDescent="0.3">
      <c r="A78" s="21">
        <f t="shared" si="0"/>
        <v>13</v>
      </c>
      <c r="B78" s="13">
        <v>293.8</v>
      </c>
      <c r="C78" s="22">
        <f>_xll.Interpolate($A$9:$A$16,$B$9:$B$16,B78,FALSE,FALSE)</f>
        <v>99.852607092963424</v>
      </c>
      <c r="D78" s="8"/>
      <c r="E78" s="7"/>
    </row>
    <row r="79" spans="1:5" ht="14.4" x14ac:dyDescent="0.3">
      <c r="A79" s="21">
        <f t="shared" si="0"/>
        <v>13.25</v>
      </c>
      <c r="B79" s="13">
        <v>312.89999999999998</v>
      </c>
      <c r="C79" s="22">
        <f>_xll.Interpolate($A$9:$A$16,$B$9:$B$16,B79,FALSE,FALSE)</f>
        <v>100.11931844584159</v>
      </c>
      <c r="D79" s="8"/>
      <c r="E79" s="7"/>
    </row>
    <row r="80" spans="1:5" ht="14.4" x14ac:dyDescent="0.3">
      <c r="A80" s="21">
        <f t="shared" si="0"/>
        <v>13.5</v>
      </c>
      <c r="B80" s="13">
        <v>345.9</v>
      </c>
      <c r="C80" s="22">
        <f>_xll.Interpolate($A$9:$A$16,$B$9:$B$16,B80,FALSE,FALSE)</f>
        <v>100.58012863667818</v>
      </c>
      <c r="D80" s="8"/>
      <c r="E80" s="7"/>
    </row>
    <row r="81" spans="1:5" ht="14.4" x14ac:dyDescent="0.3">
      <c r="A81" s="21">
        <f t="shared" si="0"/>
        <v>13.75</v>
      </c>
      <c r="B81" s="13">
        <v>387.7</v>
      </c>
      <c r="C81" s="22">
        <f>_xll.Interpolate($A$9:$A$16,$B$9:$B$16,B81,FALSE,FALSE)</f>
        <v>101.1638215450712</v>
      </c>
      <c r="D81" s="8"/>
      <c r="E81" s="7"/>
    </row>
    <row r="82" spans="1:5" ht="14.4" x14ac:dyDescent="0.3">
      <c r="A82" s="21">
        <f t="shared" si="0"/>
        <v>14</v>
      </c>
      <c r="B82" s="13">
        <v>430.7</v>
      </c>
      <c r="C82" s="22">
        <f>_xll.Interpolate($A$9:$A$16,$B$9:$B$16,B82,FALSE,FALSE)</f>
        <v>101.76427118767647</v>
      </c>
      <c r="D82" s="8"/>
      <c r="E82" s="7"/>
    </row>
    <row r="83" spans="1:5" ht="14.4" x14ac:dyDescent="0.3">
      <c r="A83" s="21">
        <f t="shared" si="0"/>
        <v>14.25</v>
      </c>
      <c r="B83" s="13">
        <v>474.2</v>
      </c>
      <c r="C83" s="22">
        <f>_xll.Interpolate($A$9:$A$16,$B$9:$B$16,B83,FALSE,FALSE)</f>
        <v>102.22815450680503</v>
      </c>
      <c r="D83" s="8"/>
      <c r="E83" s="7"/>
    </row>
    <row r="84" spans="1:5" ht="14.4" x14ac:dyDescent="0.3">
      <c r="A84" s="21">
        <f t="shared" si="0"/>
        <v>14.5</v>
      </c>
      <c r="B84" s="13">
        <v>519.70000000000005</v>
      </c>
      <c r="C84" s="22">
        <f>_xll.Interpolate($A$9:$A$16,$B$9:$B$16,B84,FALSE,FALSE)</f>
        <v>102.5936194887589</v>
      </c>
      <c r="D84" s="8"/>
      <c r="E84" s="7"/>
    </row>
    <row r="85" spans="1:5" ht="14.4" x14ac:dyDescent="0.3">
      <c r="A85" s="21">
        <f t="shared" si="0"/>
        <v>14.75</v>
      </c>
      <c r="B85" s="13">
        <v>565.1</v>
      </c>
      <c r="C85" s="22">
        <f>_xll.Interpolate($A$9:$A$16,$B$9:$B$16,B85,FALSE,FALSE)</f>
        <v>102.95828125097221</v>
      </c>
      <c r="D85" s="8"/>
      <c r="E85" s="7"/>
    </row>
    <row r="86" spans="1:5" ht="14.4" x14ac:dyDescent="0.3">
      <c r="A86" s="21">
        <f t="shared" si="0"/>
        <v>15</v>
      </c>
      <c r="B86" s="13">
        <v>616.70000000000005</v>
      </c>
      <c r="C86" s="22">
        <f>_xll.Interpolate($A$9:$A$16,$B$9:$B$16,B86,FALSE,FALSE)</f>
        <v>103.34985000458558</v>
      </c>
      <c r="D86" s="8"/>
      <c r="E86" s="7"/>
    </row>
    <row r="87" spans="1:5" ht="14.4" x14ac:dyDescent="0.3">
      <c r="A87" s="21">
        <f t="shared" si="0"/>
        <v>15.25</v>
      </c>
      <c r="B87" s="13">
        <v>675</v>
      </c>
      <c r="C87" s="22">
        <f>_xll.Interpolate($A$9:$A$16,$B$9:$B$16,B87,FALSE,FALSE)</f>
        <v>103.68053531172289</v>
      </c>
      <c r="D87" s="8"/>
      <c r="E87" s="7"/>
    </row>
    <row r="88" spans="1:5" ht="14.4" x14ac:dyDescent="0.3">
      <c r="A88" s="21">
        <f t="shared" si="0"/>
        <v>15.5</v>
      </c>
      <c r="B88" s="13">
        <v>742.5</v>
      </c>
      <c r="C88" s="22">
        <f>_xll.Interpolate($A$9:$A$16,$B$9:$B$16,B88,FALSE,FALSE)</f>
        <v>104.06340423508084</v>
      </c>
      <c r="D88" s="8"/>
      <c r="E88" s="7"/>
    </row>
    <row r="89" spans="1:5" ht="14.4" x14ac:dyDescent="0.3">
      <c r="A89" s="21">
        <f t="shared" si="0"/>
        <v>15.75</v>
      </c>
      <c r="B89" s="13">
        <v>809.1</v>
      </c>
      <c r="C89" s="22">
        <f>_xll.Interpolate($A$9:$A$16,$B$9:$B$16,B89,FALSE,FALSE)</f>
        <v>104.43947763497492</v>
      </c>
      <c r="D89" s="8"/>
      <c r="E89" s="7"/>
    </row>
    <row r="90" spans="1:5" ht="14.4" x14ac:dyDescent="0.3">
      <c r="A90" s="21">
        <f t="shared" si="0"/>
        <v>16</v>
      </c>
      <c r="B90" s="13">
        <v>892.6</v>
      </c>
      <c r="C90" s="22">
        <f>_xll.Interpolate($A$9:$A$16,$B$9:$B$16,B90,FALSE,FALSE)</f>
        <v>104.78476842389784</v>
      </c>
      <c r="D90" s="8"/>
      <c r="E90" s="7"/>
    </row>
    <row r="91" spans="1:5" ht="14.4" x14ac:dyDescent="0.3">
      <c r="A91" s="21">
        <f t="shared" si="0"/>
        <v>16.25</v>
      </c>
      <c r="B91" s="13">
        <v>1079.0999999999999</v>
      </c>
      <c r="C91" s="22">
        <f>_xll.Interpolate($A$9:$A$16,$B$9:$B$16,B91,FALSE,FALSE)</f>
        <v>105.37598724961306</v>
      </c>
      <c r="D91" s="8"/>
      <c r="E91" s="7"/>
    </row>
    <row r="92" spans="1:5" ht="14.4" x14ac:dyDescent="0.3">
      <c r="A92" s="21">
        <f t="shared" si="0"/>
        <v>16.5</v>
      </c>
      <c r="B92" s="13">
        <v>1253.3</v>
      </c>
      <c r="C92" s="22">
        <f>_xll.Interpolate($A$9:$A$16,$B$9:$B$16,B92,FALSE,FALSE)</f>
        <v>105.62096537366332</v>
      </c>
      <c r="D92" s="8"/>
      <c r="E92" s="7"/>
    </row>
    <row r="93" spans="1:5" ht="14.4" x14ac:dyDescent="0.3">
      <c r="A93" s="21">
        <f t="shared" ref="A93:A156" si="1">A92+15/60</f>
        <v>16.75</v>
      </c>
      <c r="B93" s="13">
        <v>1355</v>
      </c>
      <c r="C93" s="22">
        <f>_xll.Interpolate($A$9:$A$16,$B$9:$B$16,B93,FALSE,FALSE)</f>
        <v>105.70850078310819</v>
      </c>
      <c r="D93" s="8"/>
      <c r="E93" s="7"/>
    </row>
    <row r="94" spans="1:5" ht="14.4" x14ac:dyDescent="0.3">
      <c r="A94" s="21">
        <f t="shared" si="1"/>
        <v>17</v>
      </c>
      <c r="B94" s="13">
        <v>1486.6</v>
      </c>
      <c r="C94" s="22">
        <f>_xll.Interpolate($A$9:$A$16,$B$9:$B$16,B94,FALSE,FALSE)</f>
        <v>105.81058860293723</v>
      </c>
      <c r="D94" s="8"/>
      <c r="E94" s="7"/>
    </row>
    <row r="95" spans="1:5" ht="14.4" x14ac:dyDescent="0.3">
      <c r="A95" s="21">
        <f t="shared" si="1"/>
        <v>17.25</v>
      </c>
      <c r="B95" s="13">
        <v>1617.8</v>
      </c>
      <c r="C95" s="22">
        <f>_xll.Interpolate($A$9:$A$16,$B$9:$B$16,B95,FALSE,FALSE)</f>
        <v>105.91236612544154</v>
      </c>
      <c r="D95" s="8"/>
      <c r="E95" s="7"/>
    </row>
    <row r="96" spans="1:5" ht="14.4" x14ac:dyDescent="0.3">
      <c r="A96" s="21">
        <f t="shared" si="1"/>
        <v>17.5</v>
      </c>
      <c r="B96" s="13">
        <v>1728.8</v>
      </c>
      <c r="C96" s="22">
        <f>_xll.Interpolate($A$9:$A$16,$B$9:$B$16,B96,FALSE,FALSE)</f>
        <v>105.99847363304809</v>
      </c>
      <c r="D96" s="8"/>
      <c r="E96" s="7"/>
    </row>
    <row r="97" spans="1:5" ht="14.4" x14ac:dyDescent="0.3">
      <c r="A97" s="21">
        <f t="shared" si="1"/>
        <v>17.75</v>
      </c>
      <c r="B97" s="13">
        <v>1784.6</v>
      </c>
      <c r="C97" s="22">
        <f>_xll.Interpolate($A$9:$A$16,$B$9:$B$16,B97,FALSE,FALSE)</f>
        <v>106.0417601098449</v>
      </c>
      <c r="D97" s="8"/>
      <c r="E97" s="7"/>
    </row>
    <row r="98" spans="1:5" ht="14.4" x14ac:dyDescent="0.3">
      <c r="A98" s="21">
        <f t="shared" si="1"/>
        <v>18</v>
      </c>
      <c r="B98" s="13">
        <v>1799.1</v>
      </c>
      <c r="C98" s="22">
        <v>106.04</v>
      </c>
      <c r="D98" s="8"/>
      <c r="E98" s="7"/>
    </row>
    <row r="99" spans="1:5" ht="14.4" x14ac:dyDescent="0.3">
      <c r="A99" s="21">
        <f t="shared" si="1"/>
        <v>18.25</v>
      </c>
      <c r="B99" s="13">
        <v>1786.8</v>
      </c>
      <c r="C99" s="22">
        <f>_xll.Interpolate($A$9:$A$16,$B$9:$B$16,B99,FALSE,FALSE)</f>
        <v>106.0434667451308</v>
      </c>
      <c r="D99" s="8"/>
      <c r="E99" s="7"/>
    </row>
    <row r="100" spans="1:5" ht="14.4" x14ac:dyDescent="0.3">
      <c r="A100" s="21">
        <f t="shared" si="1"/>
        <v>18.5</v>
      </c>
      <c r="B100" s="13">
        <v>1759.4</v>
      </c>
      <c r="C100" s="22">
        <f>_xll.Interpolate($A$9:$A$16,$B$9:$B$16,B100,FALSE,FALSE)</f>
        <v>106.02221137838828</v>
      </c>
      <c r="D100" s="8"/>
      <c r="E100" s="7"/>
    </row>
    <row r="101" spans="1:5" ht="14.4" x14ac:dyDescent="0.3">
      <c r="A101" s="21">
        <f t="shared" si="1"/>
        <v>18.75</v>
      </c>
      <c r="B101" s="13">
        <v>1725.2</v>
      </c>
      <c r="C101" s="22">
        <f>_xll.Interpolate($A$9:$A$16,$B$9:$B$16,B101,FALSE,FALSE)</f>
        <v>105.99568095712571</v>
      </c>
      <c r="D101" s="8"/>
      <c r="E101" s="7"/>
    </row>
    <row r="102" spans="1:5" ht="14.4" x14ac:dyDescent="0.3">
      <c r="A102" s="21">
        <f t="shared" si="1"/>
        <v>19</v>
      </c>
      <c r="B102" s="13">
        <v>1685.9</v>
      </c>
      <c r="C102" s="22">
        <f>_xll.Interpolate($A$9:$A$16,$B$9:$B$16,B102,FALSE,FALSE)</f>
        <v>105.96519424497313</v>
      </c>
      <c r="D102" s="8"/>
      <c r="E102" s="7"/>
    </row>
    <row r="103" spans="1:5" ht="14.4" x14ac:dyDescent="0.3">
      <c r="A103" s="21">
        <f t="shared" si="1"/>
        <v>19.25</v>
      </c>
      <c r="B103" s="13">
        <v>1640.1</v>
      </c>
      <c r="C103" s="22">
        <f>_xll.Interpolate($A$9:$A$16,$B$9:$B$16,B103,FALSE,FALSE)</f>
        <v>105.92966520129403</v>
      </c>
      <c r="D103" s="8"/>
      <c r="E103" s="7"/>
    </row>
    <row r="104" spans="1:5" ht="14.4" x14ac:dyDescent="0.3">
      <c r="A104" s="21">
        <f t="shared" si="1"/>
        <v>19.5</v>
      </c>
      <c r="B104" s="13">
        <v>1588.2</v>
      </c>
      <c r="C104" s="22">
        <f>_xll.Interpolate($A$9:$A$16,$B$9:$B$16,B104,FALSE,FALSE)</f>
        <v>105.88940412341313</v>
      </c>
      <c r="D104" s="8"/>
      <c r="E104" s="7"/>
    </row>
    <row r="105" spans="1:5" ht="14.4" x14ac:dyDescent="0.3">
      <c r="A105" s="21">
        <f t="shared" si="1"/>
        <v>19.75</v>
      </c>
      <c r="B105" s="13">
        <v>1533.2</v>
      </c>
      <c r="C105" s="22">
        <f>_xll.Interpolate($A$9:$A$16,$B$9:$B$16,B105,FALSE,FALSE)</f>
        <v>105.84673824126574</v>
      </c>
      <c r="D105" s="8"/>
      <c r="E105" s="7"/>
    </row>
    <row r="106" spans="1:5" ht="14.4" x14ac:dyDescent="0.3">
      <c r="A106" s="21">
        <f t="shared" si="1"/>
        <v>20</v>
      </c>
      <c r="B106" s="13">
        <v>1476.7</v>
      </c>
      <c r="C106" s="22">
        <f>_xll.Interpolate($A$9:$A$16,$B$9:$B$16,B106,FALSE,FALSE)</f>
        <v>105.8029087441507</v>
      </c>
      <c r="D106" s="8"/>
      <c r="E106" s="7"/>
    </row>
    <row r="107" spans="1:5" ht="14.4" x14ac:dyDescent="0.3">
      <c r="A107" s="21">
        <f t="shared" si="1"/>
        <v>20.25</v>
      </c>
      <c r="B107" s="13">
        <v>1423.1</v>
      </c>
      <c r="C107" s="22">
        <f>_xll.Interpolate($A$9:$A$16,$B$9:$B$16,B107,FALSE,FALSE)</f>
        <v>105.76132890263979</v>
      </c>
      <c r="D107" s="8"/>
      <c r="E107" s="7"/>
    </row>
    <row r="108" spans="1:5" ht="14.4" x14ac:dyDescent="0.3">
      <c r="A108" s="21">
        <f t="shared" si="1"/>
        <v>20.5</v>
      </c>
      <c r="B108" s="13">
        <v>1369.1</v>
      </c>
      <c r="C108" s="22">
        <f>_xll.Interpolate($A$9:$A$16,$B$9:$B$16,B108,FALSE,FALSE)</f>
        <v>105.71943876380416</v>
      </c>
      <c r="D108" s="8"/>
      <c r="E108" s="7"/>
    </row>
    <row r="109" spans="1:5" ht="14.4" x14ac:dyDescent="0.3">
      <c r="A109" s="21">
        <f t="shared" si="1"/>
        <v>20.75</v>
      </c>
      <c r="B109" s="13">
        <v>1312.9</v>
      </c>
      <c r="C109" s="22">
        <f>_xll.Interpolate($A$9:$A$16,$B$9:$B$16,B109,FALSE,FALSE)</f>
        <v>105.67584198968265</v>
      </c>
      <c r="D109" s="8"/>
      <c r="E109" s="7"/>
    </row>
    <row r="110" spans="1:5" ht="14.4" x14ac:dyDescent="0.3">
      <c r="A110" s="21">
        <f t="shared" si="1"/>
        <v>21</v>
      </c>
      <c r="B110" s="13">
        <v>1256.4000000000001</v>
      </c>
      <c r="C110" s="22">
        <f>_xll.Interpolate($A$9:$A$16,$B$9:$B$16,B110,FALSE,FALSE)</f>
        <v>105.62473013607078</v>
      </c>
      <c r="D110" s="8"/>
      <c r="E110" s="7"/>
    </row>
    <row r="111" spans="1:5" ht="14.4" x14ac:dyDescent="0.3">
      <c r="A111" s="21">
        <f t="shared" si="1"/>
        <v>21.25</v>
      </c>
      <c r="B111" s="13">
        <v>1201.3</v>
      </c>
      <c r="C111" s="22">
        <f>_xll.Interpolate($A$9:$A$16,$B$9:$B$16,B111,FALSE,FALSE)</f>
        <v>105.55781452037688</v>
      </c>
      <c r="D111" s="8"/>
      <c r="E111" s="7"/>
    </row>
    <row r="112" spans="1:5" ht="14.4" x14ac:dyDescent="0.3">
      <c r="A112" s="21">
        <f t="shared" si="1"/>
        <v>21.5</v>
      </c>
      <c r="B112" s="13">
        <v>1148.8</v>
      </c>
      <c r="C112" s="22">
        <f>_xll.Interpolate($A$9:$A$16,$B$9:$B$16,B112,FALSE,FALSE)</f>
        <v>105.49405644734729</v>
      </c>
      <c r="D112" s="8"/>
      <c r="E112" s="7"/>
    </row>
    <row r="113" spans="1:5" ht="14.4" x14ac:dyDescent="0.3">
      <c r="A113" s="21">
        <f t="shared" si="1"/>
        <v>21.75</v>
      </c>
      <c r="B113" s="13">
        <v>1098</v>
      </c>
      <c r="C113" s="22">
        <f>_xll.Interpolate($A$9:$A$16,$B$9:$B$16,B113,FALSE,FALSE)</f>
        <v>105.41874235868487</v>
      </c>
      <c r="D113" s="8"/>
      <c r="E113" s="7"/>
    </row>
    <row r="114" spans="1:5" ht="14.4" x14ac:dyDescent="0.3">
      <c r="A114" s="21">
        <f t="shared" si="1"/>
        <v>22</v>
      </c>
      <c r="B114" s="13">
        <v>1048.8</v>
      </c>
      <c r="C114" s="22">
        <f>_xll.Interpolate($A$9:$A$16,$B$9:$B$16,B114,FALSE,FALSE)</f>
        <v>105.3074433445932</v>
      </c>
      <c r="D114" s="8"/>
      <c r="E114" s="7"/>
    </row>
    <row r="115" spans="1:5" ht="14.4" x14ac:dyDescent="0.3">
      <c r="A115" s="21">
        <f t="shared" si="1"/>
        <v>22.25</v>
      </c>
      <c r="B115" s="13">
        <v>999.6</v>
      </c>
      <c r="C115" s="22">
        <f>_xll.Interpolate($A$9:$A$16,$B$9:$B$16,B115,FALSE,FALSE)</f>
        <v>105.19614433050151</v>
      </c>
      <c r="D115" s="8"/>
      <c r="E115" s="7"/>
    </row>
    <row r="116" spans="1:5" ht="14.4" x14ac:dyDescent="0.3">
      <c r="A116" s="21">
        <f t="shared" si="1"/>
        <v>22.5</v>
      </c>
      <c r="B116" s="13">
        <v>943.3</v>
      </c>
      <c r="C116" s="22">
        <f>_xll.Interpolate($A$9:$A$16,$B$9:$B$16,B116,FALSE,FALSE)</f>
        <v>104.99442402866902</v>
      </c>
      <c r="D116" s="8"/>
      <c r="E116" s="7"/>
    </row>
    <row r="117" spans="1:5" ht="14.4" x14ac:dyDescent="0.3">
      <c r="A117" s="21">
        <f t="shared" si="1"/>
        <v>22.75</v>
      </c>
      <c r="B117" s="13">
        <v>859.5</v>
      </c>
      <c r="C117" s="22">
        <f>_xll.Interpolate($A$9:$A$16,$B$9:$B$16,B117,FALSE,FALSE)</f>
        <v>104.64789267403738</v>
      </c>
      <c r="D117" s="8"/>
      <c r="E117" s="7"/>
    </row>
    <row r="118" spans="1:5" ht="14.4" x14ac:dyDescent="0.3">
      <c r="A118" s="21">
        <f t="shared" si="1"/>
        <v>23</v>
      </c>
      <c r="B118" s="13">
        <v>812.7</v>
      </c>
      <c r="C118" s="22">
        <f>_xll.Interpolate($A$9:$A$16,$B$9:$B$16,B118,FALSE,FALSE)</f>
        <v>104.45436442347938</v>
      </c>
      <c r="D118" s="8"/>
      <c r="E118" s="7"/>
    </row>
    <row r="119" spans="1:5" ht="14.4" x14ac:dyDescent="0.3">
      <c r="A119" s="21">
        <f t="shared" si="1"/>
        <v>23.25</v>
      </c>
      <c r="B119" s="13">
        <v>776.2</v>
      </c>
      <c r="C119" s="22">
        <f>_xll.Interpolate($A$9:$A$16,$B$9:$B$16,B119,FALSE,FALSE)</f>
        <v>104.25455509014992</v>
      </c>
      <c r="D119" s="8"/>
      <c r="E119" s="7"/>
    </row>
    <row r="120" spans="1:5" ht="14.4" x14ac:dyDescent="0.3">
      <c r="A120" s="21">
        <f t="shared" si="1"/>
        <v>23.5</v>
      </c>
      <c r="B120" s="13">
        <v>742.7</v>
      </c>
      <c r="C120" s="22">
        <f>_xll.Interpolate($A$9:$A$16,$B$9:$B$16,B120,FALSE,FALSE)</f>
        <v>104.06453866152042</v>
      </c>
      <c r="D120" s="8"/>
      <c r="E120" s="7"/>
    </row>
    <row r="121" spans="1:5" ht="14.4" x14ac:dyDescent="0.3">
      <c r="A121" s="21">
        <f t="shared" si="1"/>
        <v>23.75</v>
      </c>
      <c r="B121" s="13">
        <v>704.3</v>
      </c>
      <c r="C121" s="22">
        <f>_xll.Interpolate($A$9:$A$16,$B$9:$B$16,B121,FALSE,FALSE)</f>
        <v>103.84672878512123</v>
      </c>
      <c r="D121" s="8"/>
      <c r="E121" s="7"/>
    </row>
    <row r="122" spans="1:5" ht="14.4" x14ac:dyDescent="0.3">
      <c r="A122" s="21">
        <f t="shared" si="1"/>
        <v>24</v>
      </c>
      <c r="B122" s="13">
        <v>645.79999999999995</v>
      </c>
      <c r="C122" s="22">
        <f>_xll.Interpolate($A$9:$A$16,$B$9:$B$16,B122,FALSE,FALSE)</f>
        <v>103.51490905154434</v>
      </c>
      <c r="D122" s="8"/>
      <c r="E122" s="7"/>
    </row>
    <row r="123" spans="1:5" ht="14.4" x14ac:dyDescent="0.3">
      <c r="A123" s="21">
        <f t="shared" si="1"/>
        <v>24.25</v>
      </c>
      <c r="B123" s="13">
        <v>622.79999999999995</v>
      </c>
      <c r="C123" s="22">
        <f>_xll.Interpolate($A$9:$A$16,$B$9:$B$16,B123,FALSE,FALSE)</f>
        <v>103.38445001099274</v>
      </c>
      <c r="D123" s="8"/>
      <c r="E123" s="7"/>
    </row>
    <row r="124" spans="1:5" ht="14.4" x14ac:dyDescent="0.3">
      <c r="A124" s="21">
        <f t="shared" si="1"/>
        <v>24.5</v>
      </c>
      <c r="B124" s="13">
        <v>585.9</v>
      </c>
      <c r="C124" s="22">
        <f>_xll.Interpolate($A$9:$A$16,$B$9:$B$16,B124,FALSE,FALSE)</f>
        <v>103.12535095700827</v>
      </c>
      <c r="D124" s="8"/>
      <c r="E124" s="7"/>
    </row>
    <row r="125" spans="1:5" ht="14.4" x14ac:dyDescent="0.3">
      <c r="A125" s="21">
        <f t="shared" si="1"/>
        <v>24.75</v>
      </c>
      <c r="B125" s="13">
        <v>546.6</v>
      </c>
      <c r="C125" s="22">
        <f>_xll.Interpolate($A$9:$A$16,$B$9:$B$16,B125,FALSE,FALSE)</f>
        <v>102.80968559896898</v>
      </c>
      <c r="D125" s="8"/>
      <c r="E125" s="7"/>
    </row>
    <row r="126" spans="1:5" ht="14.4" x14ac:dyDescent="0.3">
      <c r="A126" s="21">
        <f t="shared" si="1"/>
        <v>25</v>
      </c>
      <c r="B126" s="13">
        <v>510.1</v>
      </c>
      <c r="C126" s="22">
        <f>_xll.Interpolate($A$9:$A$16,$B$9:$B$16,B126,FALSE,FALSE)</f>
        <v>102.51651039366533</v>
      </c>
      <c r="D126" s="8"/>
      <c r="E126" s="7"/>
    </row>
    <row r="127" spans="1:5" ht="14.4" x14ac:dyDescent="0.3">
      <c r="A127" s="21">
        <f t="shared" si="1"/>
        <v>25.25</v>
      </c>
      <c r="B127" s="13">
        <v>475.8</v>
      </c>
      <c r="C127" s="22">
        <f>_xll.Interpolate($A$9:$A$16,$B$9:$B$16,B127,FALSE,FALSE)</f>
        <v>102.24100602265395</v>
      </c>
      <c r="D127" s="8"/>
      <c r="E127" s="7"/>
    </row>
    <row r="128" spans="1:5" ht="14.4" x14ac:dyDescent="0.3">
      <c r="A128" s="21">
        <f t="shared" si="1"/>
        <v>25.5</v>
      </c>
      <c r="B128" s="13">
        <v>442.5</v>
      </c>
      <c r="C128" s="22">
        <f>_xll.Interpolate($A$9:$A$16,$B$9:$B$16,B128,FALSE,FALSE)</f>
        <v>101.9290457407635</v>
      </c>
      <c r="D128" s="8"/>
      <c r="E128" s="7"/>
    </row>
    <row r="129" spans="1:5" ht="14.4" x14ac:dyDescent="0.3">
      <c r="A129" s="21">
        <f t="shared" si="1"/>
        <v>25.75</v>
      </c>
      <c r="B129" s="13">
        <v>412</v>
      </c>
      <c r="C129" s="22">
        <f>_xll.Interpolate($A$9:$A$16,$B$9:$B$16,B129,FALSE,FALSE)</f>
        <v>101.50314541286906</v>
      </c>
      <c r="D129" s="8"/>
      <c r="E129" s="7"/>
    </row>
    <row r="130" spans="1:5" ht="14.4" x14ac:dyDescent="0.3">
      <c r="A130" s="21">
        <f t="shared" si="1"/>
        <v>26</v>
      </c>
      <c r="B130" s="13">
        <v>385.1</v>
      </c>
      <c r="C130" s="22">
        <f>_xll.Interpolate($A$9:$A$16,$B$9:$B$16,B130,FALSE,FALSE)</f>
        <v>101.12751528761136</v>
      </c>
      <c r="D130" s="8"/>
      <c r="E130" s="7"/>
    </row>
    <row r="131" spans="1:5" ht="14.4" x14ac:dyDescent="0.3">
      <c r="A131" s="21">
        <f t="shared" si="1"/>
        <v>26.25</v>
      </c>
      <c r="B131" s="13">
        <v>359.4</v>
      </c>
      <c r="C131" s="22">
        <f>_xll.Interpolate($A$9:$A$16,$B$9:$B$16,B131,FALSE,FALSE)</f>
        <v>100.76864189656588</v>
      </c>
      <c r="D131" s="8"/>
      <c r="E131" s="7"/>
    </row>
    <row r="132" spans="1:5" ht="14.4" x14ac:dyDescent="0.3">
      <c r="A132" s="21">
        <f t="shared" si="1"/>
        <v>26.5</v>
      </c>
      <c r="B132" s="13">
        <v>335.7</v>
      </c>
      <c r="C132" s="22">
        <f>_xll.Interpolate($A$9:$A$16,$B$9:$B$16,B132,FALSE,FALSE)</f>
        <v>100.43769639587414</v>
      </c>
      <c r="D132" s="8"/>
      <c r="E132" s="7"/>
    </row>
    <row r="133" spans="1:5" ht="14.4" x14ac:dyDescent="0.3">
      <c r="A133" s="21">
        <f t="shared" si="1"/>
        <v>26.75</v>
      </c>
      <c r="B133" s="13">
        <v>313.5</v>
      </c>
      <c r="C133" s="22">
        <f>_xll.Interpolate($A$9:$A$16,$B$9:$B$16,B133,FALSE,FALSE)</f>
        <v>100.1276968129477</v>
      </c>
      <c r="D133" s="8"/>
      <c r="E133" s="7"/>
    </row>
    <row r="134" spans="1:5" ht="14.4" x14ac:dyDescent="0.3">
      <c r="A134" s="21">
        <f t="shared" si="1"/>
        <v>27</v>
      </c>
      <c r="B134" s="13">
        <v>292.8</v>
      </c>
      <c r="C134" s="22">
        <f>_xll.Interpolate($A$9:$A$16,$B$9:$B$16,B134,FALSE,FALSE)</f>
        <v>99.838643147786556</v>
      </c>
      <c r="D134" s="8"/>
      <c r="E134" s="7"/>
    </row>
    <row r="135" spans="1:5" ht="14.4" x14ac:dyDescent="0.3">
      <c r="A135" s="21">
        <f t="shared" si="1"/>
        <v>27.25</v>
      </c>
      <c r="B135" s="13">
        <v>273.5</v>
      </c>
      <c r="C135" s="22">
        <f>_xll.Interpolate($A$9:$A$16,$B$9:$B$16,B135,FALSE,FALSE)</f>
        <v>99.569139005873041</v>
      </c>
      <c r="D135" s="8"/>
      <c r="E135" s="7"/>
    </row>
    <row r="136" spans="1:5" ht="14.4" x14ac:dyDescent="0.3">
      <c r="A136" s="21">
        <f t="shared" si="1"/>
        <v>27.5</v>
      </c>
      <c r="B136" s="13">
        <v>255.4</v>
      </c>
      <c r="C136" s="22">
        <f>_xll.Interpolate($A$9:$A$16,$B$9:$B$16,B136,FALSE,FALSE)</f>
        <v>99.316391598171748</v>
      </c>
      <c r="D136" s="8"/>
      <c r="E136" s="7"/>
    </row>
    <row r="137" spans="1:5" ht="14.4" x14ac:dyDescent="0.3">
      <c r="A137" s="21">
        <f t="shared" si="1"/>
        <v>27.75</v>
      </c>
      <c r="B137" s="13">
        <v>238.4</v>
      </c>
      <c r="C137" s="22">
        <f>_xll.Interpolate($A$9:$A$16,$B$9:$B$16,B137,FALSE,FALSE)</f>
        <v>99.079004530165008</v>
      </c>
      <c r="D137" s="8"/>
      <c r="E137" s="7"/>
    </row>
    <row r="138" spans="1:5" ht="14.4" x14ac:dyDescent="0.3">
      <c r="A138" s="21">
        <f t="shared" si="1"/>
        <v>28</v>
      </c>
      <c r="B138" s="13">
        <v>222.7</v>
      </c>
      <c r="C138" s="22">
        <f>_xll.Interpolate($A$9:$A$16,$B$9:$B$16,B138,FALSE,FALSE)</f>
        <v>98.859770590888203</v>
      </c>
      <c r="D138" s="8"/>
      <c r="E138" s="7"/>
    </row>
    <row r="139" spans="1:5" ht="14.4" x14ac:dyDescent="0.3">
      <c r="A139" s="21">
        <f t="shared" si="1"/>
        <v>28.25</v>
      </c>
      <c r="B139" s="13">
        <v>212.3</v>
      </c>
      <c r="C139" s="22">
        <f>_xll.Interpolate($A$9:$A$16,$B$9:$B$16,B139,FALSE,FALSE)</f>
        <v>98.714545561048794</v>
      </c>
      <c r="D139" s="8"/>
      <c r="E139" s="7"/>
    </row>
    <row r="140" spans="1:5" ht="14.4" x14ac:dyDescent="0.3">
      <c r="A140" s="21">
        <f t="shared" si="1"/>
        <v>28.5</v>
      </c>
      <c r="B140" s="13">
        <v>200.1</v>
      </c>
      <c r="C140" s="22">
        <f>_xll.Interpolate($A$9:$A$16,$B$9:$B$16,B140,FALSE,FALSE)</f>
        <v>98.544185429891016</v>
      </c>
      <c r="D140" s="8"/>
      <c r="E140" s="7"/>
    </row>
    <row r="141" spans="1:5" ht="14.4" x14ac:dyDescent="0.3">
      <c r="A141" s="21">
        <f t="shared" si="1"/>
        <v>28.75</v>
      </c>
      <c r="B141" s="13">
        <v>186.9</v>
      </c>
      <c r="C141" s="22">
        <f>_xll.Interpolate($A$9:$A$16,$B$9:$B$16,B141,FALSE,FALSE)</f>
        <v>98.359861353556383</v>
      </c>
      <c r="D141" s="8"/>
      <c r="E141" s="7"/>
    </row>
    <row r="142" spans="1:5" ht="14.4" x14ac:dyDescent="0.3">
      <c r="A142" s="21">
        <f t="shared" si="1"/>
        <v>29</v>
      </c>
      <c r="B142" s="13">
        <v>174.7</v>
      </c>
      <c r="C142" s="22">
        <f>_xll.Interpolate($A$9:$A$16,$B$9:$B$16,B142,FALSE,FALSE)</f>
        <v>98.189501222398604</v>
      </c>
      <c r="D142" s="8"/>
      <c r="E142" s="7"/>
    </row>
    <row r="143" spans="1:5" ht="14.4" x14ac:dyDescent="0.3">
      <c r="A143" s="21">
        <f t="shared" si="1"/>
        <v>29.25</v>
      </c>
      <c r="B143" s="13">
        <v>163.4</v>
      </c>
      <c r="C143" s="22">
        <f>_xll.Interpolate($A$9:$A$16,$B$9:$B$16,B143,FALSE,FALSE)</f>
        <v>98.031708641900011</v>
      </c>
      <c r="D143" s="8"/>
      <c r="E143" s="7"/>
    </row>
    <row r="144" spans="1:5" ht="14.4" x14ac:dyDescent="0.3">
      <c r="A144" s="21">
        <f t="shared" si="1"/>
        <v>29.5</v>
      </c>
      <c r="B144" s="13">
        <v>152.69999999999999</v>
      </c>
      <c r="C144" s="22">
        <f>_xll.Interpolate($A$9:$A$16,$B$9:$B$16,B144,FALSE,FALSE)</f>
        <v>97.882294428507535</v>
      </c>
      <c r="D144" s="8"/>
      <c r="E144" s="7"/>
    </row>
    <row r="145" spans="1:5" ht="14.4" x14ac:dyDescent="0.3">
      <c r="A145" s="21">
        <f t="shared" si="1"/>
        <v>29.75</v>
      </c>
      <c r="B145" s="13">
        <v>142.80000000000001</v>
      </c>
      <c r="C145" s="22">
        <f>_xll.Interpolate($A$9:$A$16,$B$9:$B$16,B145,FALSE,FALSE)</f>
        <v>97.74405137125656</v>
      </c>
      <c r="D145" s="8"/>
      <c r="E145" s="7"/>
    </row>
    <row r="146" spans="1:5" ht="14.4" x14ac:dyDescent="0.3">
      <c r="A146" s="21">
        <f t="shared" si="1"/>
        <v>30</v>
      </c>
      <c r="B146" s="13">
        <v>133.6</v>
      </c>
      <c r="C146" s="22">
        <f>_xll.Interpolate($A$9:$A$16,$B$9:$B$16,B146,FALSE,FALSE)</f>
        <v>97.615583075629388</v>
      </c>
      <c r="D146" s="8"/>
      <c r="E146" s="7"/>
    </row>
    <row r="147" spans="1:5" ht="14.4" x14ac:dyDescent="0.3">
      <c r="A147" s="21">
        <f t="shared" si="1"/>
        <v>30.25</v>
      </c>
      <c r="B147" s="13">
        <v>124.9</v>
      </c>
      <c r="C147" s="22">
        <f>_xll.Interpolate($A$9:$A$16,$B$9:$B$16,B147,FALSE,FALSE)</f>
        <v>97.49409675259065</v>
      </c>
      <c r="D147" s="8"/>
      <c r="E147" s="7"/>
    </row>
    <row r="148" spans="1:5" ht="14.4" x14ac:dyDescent="0.3">
      <c r="A148" s="21">
        <f t="shared" si="1"/>
        <v>30.5</v>
      </c>
      <c r="B148" s="13">
        <v>116.8</v>
      </c>
      <c r="C148" s="22">
        <f>_xll.Interpolate($A$9:$A$16,$B$9:$B$16,B148,FALSE,FALSE)</f>
        <v>97.380988796658031</v>
      </c>
      <c r="D148" s="8"/>
      <c r="E148" s="7"/>
    </row>
    <row r="149" spans="1:5" ht="14.4" x14ac:dyDescent="0.3">
      <c r="A149" s="21">
        <f t="shared" si="1"/>
        <v>30.75</v>
      </c>
      <c r="B149" s="13">
        <v>109.3</v>
      </c>
      <c r="C149" s="22">
        <f>_xll.Interpolate($A$9:$A$16,$B$9:$B$16,B149,FALSE,FALSE)</f>
        <v>97.276259207831529</v>
      </c>
      <c r="D149" s="8"/>
      <c r="E149" s="7"/>
    </row>
    <row r="150" spans="1:5" ht="14.4" x14ac:dyDescent="0.3">
      <c r="A150" s="21">
        <f t="shared" si="1"/>
        <v>31</v>
      </c>
      <c r="B150" s="13">
        <v>102.2</v>
      </c>
      <c r="C150" s="22">
        <f>_xll.Interpolate($A$9:$A$16,$B$9:$B$16,B150,FALSE,FALSE)</f>
        <v>97.177115197075778</v>
      </c>
      <c r="D150" s="8"/>
      <c r="E150" s="7"/>
    </row>
    <row r="151" spans="1:5" ht="14.4" x14ac:dyDescent="0.3">
      <c r="A151" s="21">
        <f t="shared" si="1"/>
        <v>31.25</v>
      </c>
      <c r="B151" s="13">
        <v>95.6</v>
      </c>
      <c r="C151" s="22">
        <f>_xll.Interpolate($A$9:$A$16,$B$9:$B$16,B151,FALSE,FALSE)</f>
        <v>97.084953158908448</v>
      </c>
      <c r="D151" s="8"/>
      <c r="E151" s="7"/>
    </row>
    <row r="152" spans="1:5" ht="14.4" x14ac:dyDescent="0.3">
      <c r="A152" s="21">
        <f t="shared" si="1"/>
        <v>31.5</v>
      </c>
      <c r="B152" s="13">
        <v>89.4</v>
      </c>
      <c r="C152" s="22">
        <f>_xll.Interpolate($A$9:$A$16,$B$9:$B$16,B152,FALSE,FALSE)</f>
        <v>96.998376698811882</v>
      </c>
      <c r="D152" s="8"/>
      <c r="E152" s="7"/>
    </row>
    <row r="153" spans="1:5" ht="14.4" x14ac:dyDescent="0.3">
      <c r="A153" s="21">
        <f t="shared" si="1"/>
        <v>31.75</v>
      </c>
      <c r="B153" s="13">
        <v>83.7</v>
      </c>
      <c r="C153" s="22">
        <f>_xll.Interpolate($A$9:$A$16,$B$9:$B$16,B153,FALSE,FALSE)</f>
        <v>96.918782211303736</v>
      </c>
      <c r="D153" s="8"/>
      <c r="E153" s="7"/>
    </row>
    <row r="154" spans="1:5" ht="14.4" x14ac:dyDescent="0.3">
      <c r="A154" s="21">
        <f t="shared" si="1"/>
        <v>32</v>
      </c>
      <c r="B154" s="13">
        <v>78.3</v>
      </c>
      <c r="C154" s="22">
        <f>_xll.Interpolate($A$9:$A$16,$B$9:$B$16,B154,FALSE,FALSE)</f>
        <v>96.843376907348656</v>
      </c>
      <c r="D154" s="8"/>
      <c r="E154" s="7"/>
    </row>
    <row r="155" spans="1:5" ht="14.4" x14ac:dyDescent="0.3">
      <c r="A155" s="21">
        <f t="shared" si="1"/>
        <v>32.25</v>
      </c>
      <c r="B155" s="13">
        <v>73.2</v>
      </c>
      <c r="C155" s="22">
        <f>_xll.Interpolate($A$9:$A$16,$B$9:$B$16,B155,FALSE,FALSE)</f>
        <v>96.772160786946642</v>
      </c>
      <c r="D155" s="8"/>
      <c r="E155" s="7"/>
    </row>
    <row r="156" spans="1:5" ht="14.4" x14ac:dyDescent="0.3">
      <c r="A156" s="21">
        <f t="shared" si="1"/>
        <v>32.5</v>
      </c>
      <c r="B156" s="13">
        <v>68.400000000000006</v>
      </c>
      <c r="C156" s="22">
        <f>_xll.Interpolate($A$9:$A$16,$B$9:$B$16,B156,FALSE,FALSE)</f>
        <v>96.705133850097681</v>
      </c>
      <c r="D156" s="8"/>
      <c r="E156" s="7"/>
    </row>
    <row r="157" spans="1:5" ht="14.4" x14ac:dyDescent="0.3">
      <c r="A157" s="21">
        <f t="shared" ref="A157:A220" si="2">A156+15/60</f>
        <v>32.75</v>
      </c>
      <c r="B157" s="13">
        <v>64</v>
      </c>
      <c r="C157" s="22">
        <f>_xll.Interpolate($A$9:$A$16,$B$9:$B$16,B157,FALSE,FALSE)</f>
        <v>96.64369249131947</v>
      </c>
      <c r="D157" s="8"/>
      <c r="E157" s="7"/>
    </row>
    <row r="158" spans="1:5" ht="14.4" x14ac:dyDescent="0.3">
      <c r="A158" s="21">
        <f t="shared" si="2"/>
        <v>33</v>
      </c>
      <c r="B158" s="13">
        <v>59.8</v>
      </c>
      <c r="C158" s="22">
        <f>_xll.Interpolate($A$9:$A$16,$B$9:$B$16,B158,FALSE,FALSE)</f>
        <v>96.585043921576627</v>
      </c>
      <c r="D158" s="8"/>
      <c r="E158" s="7"/>
    </row>
    <row r="159" spans="1:5" ht="14.4" x14ac:dyDescent="0.3">
      <c r="A159" s="21">
        <f t="shared" si="2"/>
        <v>33.25</v>
      </c>
      <c r="B159" s="13">
        <v>55.9</v>
      </c>
      <c r="C159" s="22">
        <f>_xll.Interpolate($A$9:$A$16,$B$9:$B$16,B159,FALSE,FALSE)</f>
        <v>96.530584535386851</v>
      </c>
      <c r="D159" s="8"/>
      <c r="E159" s="7"/>
    </row>
    <row r="160" spans="1:5" ht="14.4" x14ac:dyDescent="0.3">
      <c r="A160" s="21">
        <f t="shared" si="2"/>
        <v>33.5</v>
      </c>
      <c r="B160" s="13">
        <v>52.3</v>
      </c>
      <c r="C160" s="22">
        <f>_xll.Interpolate($A$9:$A$16,$B$9:$B$16,B160,FALSE,FALSE)</f>
        <v>96.480314332750126</v>
      </c>
      <c r="D160" s="8"/>
      <c r="E160" s="7"/>
    </row>
    <row r="161" spans="1:5" ht="14.4" x14ac:dyDescent="0.3">
      <c r="A161" s="21">
        <f t="shared" si="2"/>
        <v>33.75</v>
      </c>
      <c r="B161" s="13">
        <v>48.8</v>
      </c>
      <c r="C161" s="22">
        <f>_xll.Interpolate($A$9:$A$16,$B$9:$B$16,B161,FALSE,FALSE)</f>
        <v>96.4314405246311</v>
      </c>
      <c r="D161" s="8"/>
      <c r="E161" s="7"/>
    </row>
    <row r="162" spans="1:5" ht="14.4" x14ac:dyDescent="0.3">
      <c r="A162" s="21">
        <f t="shared" si="2"/>
        <v>34</v>
      </c>
      <c r="B162" s="13">
        <v>45.6</v>
      </c>
      <c r="C162" s="22">
        <f>_xll.Interpolate($A$9:$A$16,$B$9:$B$16,B162,FALSE,FALSE)</f>
        <v>96.386755900065126</v>
      </c>
      <c r="D162" s="8"/>
      <c r="E162" s="7"/>
    </row>
    <row r="163" spans="1:5" ht="14.4" x14ac:dyDescent="0.3">
      <c r="A163" s="21">
        <f t="shared" si="2"/>
        <v>34.25</v>
      </c>
      <c r="B163" s="13">
        <v>42.5</v>
      </c>
      <c r="C163" s="22">
        <f>_xll.Interpolate($A$9:$A$16,$B$9:$B$16,B163,FALSE,FALSE)</f>
        <v>96.343467670016835</v>
      </c>
      <c r="D163" s="8"/>
      <c r="E163" s="7"/>
    </row>
    <row r="164" spans="1:5" ht="14.4" x14ac:dyDescent="0.3">
      <c r="A164" s="21">
        <f t="shared" si="2"/>
        <v>34.5</v>
      </c>
      <c r="B164" s="13">
        <v>39.6</v>
      </c>
      <c r="C164" s="22">
        <f>_xll.Interpolate($A$9:$A$16,$B$9:$B$16,B164,FALSE,FALSE)</f>
        <v>96.302972229003913</v>
      </c>
      <c r="D164" s="8"/>
      <c r="E164" s="7"/>
    </row>
    <row r="165" spans="1:5" ht="14.4" x14ac:dyDescent="0.3">
      <c r="A165" s="21">
        <f t="shared" si="2"/>
        <v>34.75</v>
      </c>
      <c r="B165" s="13">
        <v>36.799999999999997</v>
      </c>
      <c r="C165" s="22">
        <f>_xll.Interpolate($A$9:$A$16,$B$9:$B$16,B165,FALSE,FALSE)</f>
        <v>96.263873182508689</v>
      </c>
      <c r="D165" s="8"/>
      <c r="E165" s="7"/>
    </row>
    <row r="166" spans="1:5" ht="14.4" x14ac:dyDescent="0.3">
      <c r="A166" s="21">
        <f t="shared" si="2"/>
        <v>35</v>
      </c>
      <c r="B166" s="13">
        <v>34.200000000000003</v>
      </c>
      <c r="C166" s="22">
        <f>_xll.Interpolate($A$9:$A$16,$B$9:$B$16,B166,FALSE,FALSE)</f>
        <v>96.227566925048833</v>
      </c>
      <c r="D166" s="8"/>
      <c r="E166" s="7"/>
    </row>
    <row r="167" spans="1:5" ht="14.4" x14ac:dyDescent="0.3">
      <c r="A167" s="21">
        <f t="shared" si="2"/>
        <v>35.25</v>
      </c>
      <c r="B167" s="13">
        <v>31.7</v>
      </c>
      <c r="C167" s="22">
        <f>_xll.Interpolate($A$9:$A$16,$B$9:$B$16,B167,FALSE,FALSE)</f>
        <v>96.192657062106676</v>
      </c>
      <c r="D167" s="8"/>
      <c r="E167" s="7"/>
    </row>
    <row r="168" spans="1:5" ht="14.4" x14ac:dyDescent="0.3">
      <c r="A168" s="21">
        <f t="shared" si="2"/>
        <v>35.5</v>
      </c>
      <c r="B168" s="13">
        <v>29.4</v>
      </c>
      <c r="C168" s="22">
        <f>_xll.Interpolate($A$9:$A$16,$B$9:$B$16,B168,FALSE,FALSE)</f>
        <v>96.160539988199886</v>
      </c>
      <c r="D168" s="8"/>
      <c r="E168" s="7"/>
    </row>
    <row r="169" spans="1:5" ht="14.4" x14ac:dyDescent="0.3">
      <c r="A169" s="21">
        <f t="shared" si="2"/>
        <v>35.75</v>
      </c>
      <c r="B169" s="13">
        <v>27.2</v>
      </c>
      <c r="C169" s="22">
        <f>_xll.Interpolate($A$9:$A$16,$B$9:$B$16,B169,FALSE,FALSE)</f>
        <v>96.129819308810767</v>
      </c>
      <c r="D169" s="8"/>
      <c r="E169" s="7"/>
    </row>
    <row r="170" spans="1:5" ht="14.4" x14ac:dyDescent="0.3">
      <c r="A170" s="21">
        <f t="shared" si="2"/>
        <v>36</v>
      </c>
      <c r="B170" s="13">
        <v>25.1</v>
      </c>
      <c r="C170" s="22">
        <f>_xll.Interpolate($A$9:$A$16,$B$9:$B$16,B170,FALSE,FALSE)</f>
        <v>96.100495023939359</v>
      </c>
      <c r="D170" s="8"/>
      <c r="E170" s="7"/>
    </row>
    <row r="171" spans="1:5" ht="14.4" x14ac:dyDescent="0.3">
      <c r="A171" s="21">
        <f t="shared" si="2"/>
        <v>36.25</v>
      </c>
      <c r="B171" s="13">
        <v>23.1</v>
      </c>
      <c r="C171" s="22">
        <f>_xll.Interpolate($A$9:$A$16,$B$9:$B$16,B171,FALSE,FALSE)</f>
        <v>96.072567133585622</v>
      </c>
      <c r="D171" s="8"/>
      <c r="E171" s="7"/>
    </row>
    <row r="172" spans="1:5" ht="14.4" x14ac:dyDescent="0.3">
      <c r="A172" s="21">
        <f t="shared" si="2"/>
        <v>36.5</v>
      </c>
      <c r="B172" s="13">
        <v>21.2</v>
      </c>
      <c r="C172" s="22">
        <f>_xll.Interpolate($A$9:$A$16,$B$9:$B$16,B172,FALSE,FALSE)</f>
        <v>96.046035637749569</v>
      </c>
      <c r="D172" s="8"/>
      <c r="E172" s="7"/>
    </row>
    <row r="173" spans="1:5" ht="14.4" x14ac:dyDescent="0.3">
      <c r="A173" s="21">
        <f t="shared" si="2"/>
        <v>36.75</v>
      </c>
      <c r="B173" s="13">
        <v>19.100000000000001</v>
      </c>
      <c r="C173" s="22">
        <f>_xll.Interpolate($A$9:$A$16,$B$9:$B$16,B173,FALSE,FALSE)</f>
        <v>96.016711352878147</v>
      </c>
      <c r="D173" s="8"/>
      <c r="E173" s="7"/>
    </row>
    <row r="174" spans="1:5" ht="14.4" x14ac:dyDescent="0.3">
      <c r="A174" s="21">
        <f t="shared" si="2"/>
        <v>37</v>
      </c>
      <c r="B174" s="13">
        <v>16.600000000000001</v>
      </c>
      <c r="C174" s="22">
        <f>_xll.Interpolate($A$9:$A$16,$B$9:$B$16,B174,FALSE,FALSE)</f>
        <v>95.981801489935989</v>
      </c>
      <c r="D174" s="8"/>
      <c r="E174" s="7"/>
    </row>
    <row r="175" spans="1:5" ht="14.4" x14ac:dyDescent="0.3">
      <c r="A175" s="21">
        <f t="shared" si="2"/>
        <v>37.25</v>
      </c>
      <c r="B175" s="13">
        <v>13.8</v>
      </c>
      <c r="C175" s="22">
        <f>_xll.Interpolate($A$9:$A$16,$B$9:$B$16,B175,FALSE,FALSE)</f>
        <v>95.942702443440766</v>
      </c>
      <c r="D175" s="8"/>
      <c r="E175" s="7"/>
    </row>
    <row r="176" spans="1:5" ht="14.4" x14ac:dyDescent="0.3">
      <c r="A176" s="21">
        <f t="shared" si="2"/>
        <v>37.5</v>
      </c>
      <c r="B176" s="13">
        <v>11.6</v>
      </c>
      <c r="C176" s="22">
        <f>_xll.Interpolate($A$9:$A$16,$B$9:$B$16,B176,FALSE,FALSE)</f>
        <v>95.91198176405166</v>
      </c>
      <c r="D176" s="8"/>
      <c r="E176" s="7"/>
    </row>
    <row r="177" spans="1:5" ht="14.4" x14ac:dyDescent="0.3">
      <c r="A177" s="21">
        <f t="shared" si="2"/>
        <v>37.75</v>
      </c>
      <c r="B177" s="13">
        <v>10.3</v>
      </c>
      <c r="C177" s="22">
        <f>_xll.Interpolate($A$9:$A$16,$B$9:$B$16,B177,FALSE,FALSE)</f>
        <v>95.893828635321725</v>
      </c>
      <c r="D177" s="8"/>
      <c r="E177" s="7"/>
    </row>
    <row r="178" spans="1:5" ht="14.4" x14ac:dyDescent="0.3">
      <c r="A178" s="21">
        <f t="shared" si="2"/>
        <v>38</v>
      </c>
      <c r="B178" s="13">
        <v>9.1999999999999993</v>
      </c>
      <c r="C178" s="22">
        <f>_xll.Interpolate($A$9:$A$16,$B$9:$B$16,B178,FALSE,FALSE)</f>
        <v>95.878468295627172</v>
      </c>
      <c r="D178" s="8"/>
      <c r="E178" s="7"/>
    </row>
    <row r="179" spans="1:5" ht="14.4" x14ac:dyDescent="0.3">
      <c r="A179" s="21">
        <f t="shared" si="2"/>
        <v>38.25</v>
      </c>
      <c r="B179" s="13">
        <v>8.1999999999999993</v>
      </c>
      <c r="C179" s="22">
        <f>_xll.Interpolate($A$9:$A$16,$B$9:$B$16,B179,FALSE,FALSE)</f>
        <v>95.864504350450304</v>
      </c>
      <c r="D179" s="8"/>
      <c r="E179" s="7"/>
    </row>
    <row r="180" spans="1:5" ht="14.4" x14ac:dyDescent="0.3">
      <c r="A180" s="21">
        <f t="shared" si="2"/>
        <v>38.5</v>
      </c>
      <c r="B180" s="13">
        <v>7.3</v>
      </c>
      <c r="C180" s="22">
        <f>_xll.Interpolate($A$9:$A$16,$B$9:$B$16,B180,FALSE,FALSE)</f>
        <v>95.851936799791133</v>
      </c>
      <c r="D180" s="8"/>
      <c r="E180" s="7"/>
    </row>
    <row r="181" spans="1:5" ht="14.4" x14ac:dyDescent="0.3">
      <c r="A181" s="21">
        <f t="shared" si="2"/>
        <v>38.75</v>
      </c>
      <c r="B181" s="13">
        <v>6.5</v>
      </c>
      <c r="C181" s="22">
        <f>_xll.Interpolate($A$9:$A$16,$B$9:$B$16,B181,FALSE,FALSE)</f>
        <v>95.840765643649632</v>
      </c>
      <c r="D181" s="8"/>
      <c r="E181" s="7"/>
    </row>
    <row r="182" spans="1:5" ht="14.4" x14ac:dyDescent="0.3">
      <c r="A182" s="21">
        <f t="shared" si="2"/>
        <v>39</v>
      </c>
      <c r="B182" s="13">
        <v>5.8</v>
      </c>
      <c r="C182" s="22">
        <f>_xll.Interpolate($A$9:$A$16,$B$9:$B$16,B182,FALSE,FALSE)</f>
        <v>95.83099088202583</v>
      </c>
      <c r="D182" s="8"/>
      <c r="E182" s="7"/>
    </row>
    <row r="183" spans="1:5" ht="14.4" x14ac:dyDescent="0.3">
      <c r="A183" s="21">
        <f t="shared" si="2"/>
        <v>39.25</v>
      </c>
      <c r="B183" s="13">
        <v>5.0999999999999996</v>
      </c>
      <c r="C183" s="22">
        <f>_xll.Interpolate($A$9:$A$16,$B$9:$B$16,B183,FALSE,FALSE)</f>
        <v>95.821216120402013</v>
      </c>
      <c r="D183" s="8"/>
      <c r="E183" s="7"/>
    </row>
    <row r="184" spans="1:5" ht="14.4" x14ac:dyDescent="0.3">
      <c r="A184" s="21">
        <f t="shared" si="2"/>
        <v>39.5</v>
      </c>
      <c r="B184" s="13">
        <v>4.5</v>
      </c>
      <c r="C184" s="22">
        <f>_xll.Interpolate($A$9:$A$16,$B$9:$B$16,B184,FALSE,FALSE)</f>
        <v>95.812837753295895</v>
      </c>
      <c r="D184" s="8"/>
      <c r="E184" s="7"/>
    </row>
    <row r="185" spans="1:5" ht="14.4" x14ac:dyDescent="0.3">
      <c r="A185" s="21">
        <f t="shared" si="2"/>
        <v>39.75</v>
      </c>
      <c r="B185" s="13">
        <v>4</v>
      </c>
      <c r="C185" s="22">
        <f>_xll.Interpolate($A$9:$A$16,$B$9:$B$16,B185,FALSE,FALSE)</f>
        <v>95.805855780707461</v>
      </c>
      <c r="D185" s="8"/>
      <c r="E185" s="7"/>
    </row>
    <row r="186" spans="1:5" ht="14.4" x14ac:dyDescent="0.3">
      <c r="A186" s="21">
        <f t="shared" si="2"/>
        <v>40</v>
      </c>
      <c r="B186" s="13">
        <v>3.5</v>
      </c>
      <c r="C186" s="22">
        <f>_xll.Interpolate($A$9:$A$16,$B$9:$B$16,B186,FALSE,FALSE)</f>
        <v>95.798873808119026</v>
      </c>
      <c r="D186" s="8"/>
      <c r="E186" s="7"/>
    </row>
    <row r="187" spans="1:5" ht="14.4" x14ac:dyDescent="0.3">
      <c r="A187" s="21">
        <f t="shared" si="2"/>
        <v>40.25</v>
      </c>
      <c r="B187" s="13">
        <v>3.1</v>
      </c>
      <c r="C187" s="22">
        <f>_xll.Interpolate($A$9:$A$16,$B$9:$B$16,B187,FALSE,FALSE)</f>
        <v>95.79328823004829</v>
      </c>
      <c r="D187" s="8"/>
      <c r="E187" s="7"/>
    </row>
    <row r="188" spans="1:5" ht="14.4" x14ac:dyDescent="0.3">
      <c r="A188" s="21">
        <f t="shared" si="2"/>
        <v>40.5</v>
      </c>
      <c r="B188" s="13">
        <v>2.8</v>
      </c>
      <c r="C188" s="22">
        <f>_xll.Interpolate($A$9:$A$16,$B$9:$B$16,B188,FALSE,FALSE)</f>
        <v>95.789099046495224</v>
      </c>
      <c r="D188" s="8"/>
      <c r="E188" s="7"/>
    </row>
    <row r="189" spans="1:5" ht="14.4" x14ac:dyDescent="0.3">
      <c r="A189" s="21">
        <f t="shared" si="2"/>
        <v>40.75</v>
      </c>
      <c r="B189" s="13">
        <v>2.5</v>
      </c>
      <c r="C189" s="22">
        <f>_xll.Interpolate($A$9:$A$16,$B$9:$B$16,B189,FALSE,FALSE)</f>
        <v>95.784909862942172</v>
      </c>
      <c r="D189" s="8"/>
      <c r="E189" s="7"/>
    </row>
    <row r="190" spans="1:5" ht="14.4" x14ac:dyDescent="0.3">
      <c r="A190" s="21">
        <f t="shared" si="2"/>
        <v>41</v>
      </c>
      <c r="B190" s="13">
        <v>2.2999999999999998</v>
      </c>
      <c r="C190" s="22">
        <f>_xll.Interpolate($A$9:$A$16,$B$9:$B$16,B190,FALSE,FALSE)</f>
        <v>95.78211707390679</v>
      </c>
      <c r="D190" s="8"/>
      <c r="E190" s="7"/>
    </row>
    <row r="191" spans="1:5" ht="14.4" x14ac:dyDescent="0.3">
      <c r="A191" s="21">
        <f t="shared" si="2"/>
        <v>41.25</v>
      </c>
      <c r="B191" s="13">
        <v>2</v>
      </c>
      <c r="C191" s="22">
        <f>_xll.Interpolate($A$9:$A$16,$B$9:$B$16,B191,FALSE,FALSE)</f>
        <v>95.777927890353737</v>
      </c>
      <c r="D191" s="8"/>
      <c r="E191" s="7"/>
    </row>
    <row r="192" spans="1:5" ht="14.4" x14ac:dyDescent="0.3">
      <c r="A192" s="21">
        <f t="shared" si="2"/>
        <v>41.5</v>
      </c>
      <c r="B192" s="13">
        <v>1.8</v>
      </c>
      <c r="C192" s="22">
        <f>_xll.Interpolate($A$9:$A$16,$B$9:$B$16,B192,FALSE,FALSE)</f>
        <v>95.775135101318355</v>
      </c>
      <c r="D192" s="8"/>
      <c r="E192" s="7"/>
    </row>
    <row r="193" spans="1:5" ht="14.4" x14ac:dyDescent="0.3">
      <c r="A193" s="21">
        <f t="shared" si="2"/>
        <v>41.75</v>
      </c>
      <c r="B193" s="13">
        <v>1.6</v>
      </c>
      <c r="C193" s="22">
        <f>_xll.Interpolate($A$9:$A$16,$B$9:$B$16,B193,FALSE,FALSE)</f>
        <v>95.772342312282987</v>
      </c>
      <c r="D193" s="8"/>
      <c r="E193" s="7"/>
    </row>
    <row r="194" spans="1:5" ht="14.4" x14ac:dyDescent="0.3">
      <c r="A194" s="21">
        <f t="shared" si="2"/>
        <v>42</v>
      </c>
      <c r="B194" s="13">
        <v>1.4</v>
      </c>
      <c r="C194" s="22">
        <f>_xll.Interpolate($A$9:$A$16,$B$9:$B$16,B194,FALSE,FALSE)</f>
        <v>95.769549523247619</v>
      </c>
      <c r="D194" s="8"/>
      <c r="E194" s="7"/>
    </row>
    <row r="195" spans="1:5" ht="14.4" x14ac:dyDescent="0.3">
      <c r="A195" s="21">
        <f t="shared" si="2"/>
        <v>42.25</v>
      </c>
      <c r="B195" s="13">
        <v>1.2</v>
      </c>
      <c r="C195" s="22">
        <f>_xll.Interpolate($A$9:$A$16,$B$9:$B$16,B195,FALSE,FALSE)</f>
        <v>95.766756734212237</v>
      </c>
      <c r="D195" s="8"/>
      <c r="E195" s="7"/>
    </row>
    <row r="196" spans="1:5" ht="14.4" x14ac:dyDescent="0.3">
      <c r="A196" s="21">
        <f t="shared" si="2"/>
        <v>42.5</v>
      </c>
      <c r="B196" s="13">
        <v>1.1000000000000001</v>
      </c>
      <c r="C196" s="22">
        <f>_xll.Interpolate($A$9:$A$16,$B$9:$B$16,B196,FALSE,FALSE)</f>
        <v>95.765360339694553</v>
      </c>
      <c r="D196" s="8"/>
      <c r="E196" s="7"/>
    </row>
    <row r="197" spans="1:5" ht="14.4" x14ac:dyDescent="0.3">
      <c r="A197" s="21">
        <f t="shared" si="2"/>
        <v>42.75</v>
      </c>
      <c r="B197" s="13">
        <v>0.9</v>
      </c>
      <c r="C197" s="22">
        <f>_xll.Interpolate($A$9:$A$16,$B$9:$B$16,B197,FALSE,FALSE)</f>
        <v>95.762567550659185</v>
      </c>
      <c r="D197" s="8"/>
      <c r="E197" s="7"/>
    </row>
    <row r="198" spans="1:5" ht="14.4" x14ac:dyDescent="0.3">
      <c r="A198" s="21">
        <f t="shared" si="2"/>
        <v>43</v>
      </c>
      <c r="B198" s="13">
        <v>0.8</v>
      </c>
      <c r="C198" s="22">
        <f>_xll.Interpolate($A$9:$A$16,$B$9:$B$16,B198,FALSE,FALSE)</f>
        <v>95.761171156141486</v>
      </c>
      <c r="D198" s="8"/>
      <c r="E198" s="7"/>
    </row>
    <row r="199" spans="1:5" ht="14.4" x14ac:dyDescent="0.3">
      <c r="A199" s="21">
        <f t="shared" si="2"/>
        <v>43.25</v>
      </c>
      <c r="B199" s="13">
        <v>0.7</v>
      </c>
      <c r="C199" s="22">
        <f>_xll.Interpolate($A$9:$A$16,$B$9:$B$16,B199,FALSE,FALSE)</f>
        <v>95.759774761623802</v>
      </c>
      <c r="D199" s="8"/>
      <c r="E199" s="7"/>
    </row>
    <row r="200" spans="1:5" ht="14.4" x14ac:dyDescent="0.3">
      <c r="A200" s="21">
        <f t="shared" si="2"/>
        <v>43.5</v>
      </c>
      <c r="B200" s="13">
        <v>0.5</v>
      </c>
      <c r="C200" s="22">
        <f>_xll.Interpolate($A$9:$A$16,$B$9:$B$16,B200,FALSE,FALSE)</f>
        <v>95.756981972588434</v>
      </c>
      <c r="D200" s="8"/>
      <c r="E200" s="7"/>
    </row>
    <row r="201" spans="1:5" ht="14.4" x14ac:dyDescent="0.3">
      <c r="A201" s="21">
        <f t="shared" si="2"/>
        <v>43.75</v>
      </c>
      <c r="B201" s="13">
        <v>0.4</v>
      </c>
      <c r="C201" s="22">
        <f>_xll.Interpolate($A$9:$A$16,$B$9:$B$16,B201,FALSE,FALSE)</f>
        <v>95.75558557807075</v>
      </c>
      <c r="D201" s="8"/>
      <c r="E201" s="7"/>
    </row>
    <row r="202" spans="1:5" ht="14.4" x14ac:dyDescent="0.3">
      <c r="A202" s="21">
        <f t="shared" si="2"/>
        <v>44</v>
      </c>
      <c r="B202" s="13">
        <v>0.3</v>
      </c>
      <c r="C202" s="22">
        <f>_xll.Interpolate($A$9:$A$16,$B$9:$B$16,B202,FALSE,FALSE)</f>
        <v>95.754189183553066</v>
      </c>
      <c r="D202" s="8"/>
      <c r="E202" s="7"/>
    </row>
    <row r="203" spans="1:5" ht="14.4" x14ac:dyDescent="0.3">
      <c r="A203" s="21">
        <f t="shared" si="2"/>
        <v>44.25</v>
      </c>
      <c r="B203" s="13">
        <v>0.2</v>
      </c>
      <c r="C203" s="22">
        <f>_xll.Interpolate($A$9:$A$16,$B$9:$B$16,B203,FALSE,FALSE)</f>
        <v>95.752792789035368</v>
      </c>
      <c r="D203" s="8"/>
      <c r="E203" s="7"/>
    </row>
    <row r="204" spans="1:5" ht="14.4" x14ac:dyDescent="0.3">
      <c r="A204" s="21">
        <f t="shared" si="2"/>
        <v>44.5</v>
      </c>
      <c r="B204" s="13">
        <v>0.2</v>
      </c>
      <c r="C204" s="22">
        <f>_xll.Interpolate($A$9:$A$16,$B$9:$B$16,B204,FALSE,FALSE)</f>
        <v>95.752792789035368</v>
      </c>
      <c r="D204" s="8"/>
      <c r="E204" s="7"/>
    </row>
    <row r="205" spans="1:5" ht="14.4" x14ac:dyDescent="0.3">
      <c r="A205" s="21">
        <f t="shared" si="2"/>
        <v>44.75</v>
      </c>
      <c r="B205" s="13">
        <v>0.1</v>
      </c>
      <c r="C205" s="22">
        <f>_xll.Interpolate($A$9:$A$16,$B$9:$B$16,B205,FALSE,FALSE)</f>
        <v>95.751396394517684</v>
      </c>
      <c r="D205" s="8"/>
      <c r="E205" s="7"/>
    </row>
    <row r="206" spans="1:5" ht="14.4" x14ac:dyDescent="0.3">
      <c r="A206" s="21">
        <f t="shared" si="2"/>
        <v>45</v>
      </c>
      <c r="B206" s="13">
        <v>0</v>
      </c>
      <c r="C206" s="22">
        <f>_xll.Interpolate($A$9:$A$16,$B$9:$B$16,B206,FALSE,FALSE)</f>
        <v>95.75</v>
      </c>
      <c r="D206" s="8"/>
      <c r="E206" s="7"/>
    </row>
    <row r="207" spans="1:5" ht="14.4" x14ac:dyDescent="0.3">
      <c r="A207" s="21">
        <f t="shared" si="2"/>
        <v>45.25</v>
      </c>
      <c r="B207" s="13">
        <v>0</v>
      </c>
      <c r="C207" s="22">
        <f>_xll.Interpolate($A$9:$A$16,$B$9:$B$16,B207,FALSE,FALSE)</f>
        <v>95.75</v>
      </c>
      <c r="D207" s="8"/>
      <c r="E207" s="7"/>
    </row>
    <row r="208" spans="1:5" ht="14.4" x14ac:dyDescent="0.3">
      <c r="A208" s="21">
        <f t="shared" si="2"/>
        <v>45.5</v>
      </c>
      <c r="B208" s="13">
        <v>0</v>
      </c>
      <c r="C208" s="22">
        <f>_xll.Interpolate($A$9:$A$16,$B$9:$B$16,B208,FALSE,FALSE)</f>
        <v>95.75</v>
      </c>
      <c r="D208" s="8"/>
      <c r="E208" s="7"/>
    </row>
    <row r="209" spans="1:5" ht="14.4" x14ac:dyDescent="0.3">
      <c r="A209" s="21">
        <f t="shared" si="2"/>
        <v>45.75</v>
      </c>
      <c r="B209" s="13">
        <v>0</v>
      </c>
      <c r="C209" s="22">
        <f>_xll.Interpolate($A$9:$A$16,$B$9:$B$16,B209,FALSE,FALSE)</f>
        <v>95.75</v>
      </c>
      <c r="D209" s="8"/>
      <c r="E209" s="7"/>
    </row>
    <row r="210" spans="1:5" ht="14.4" x14ac:dyDescent="0.3">
      <c r="A210" s="21">
        <f t="shared" si="2"/>
        <v>46</v>
      </c>
      <c r="B210" s="13">
        <v>0</v>
      </c>
      <c r="C210" s="22">
        <f>_xll.Interpolate($A$9:$A$16,$B$9:$B$16,B210,FALSE,FALSE)</f>
        <v>95.75</v>
      </c>
      <c r="D210" s="8"/>
      <c r="E210" s="7"/>
    </row>
    <row r="211" spans="1:5" ht="14.4" x14ac:dyDescent="0.3">
      <c r="A211" s="21">
        <f t="shared" si="2"/>
        <v>46.25</v>
      </c>
      <c r="B211" s="13">
        <v>0</v>
      </c>
      <c r="C211" s="22">
        <f>_xll.Interpolate($A$9:$A$16,$B$9:$B$16,B211,FALSE,FALSE)</f>
        <v>95.75</v>
      </c>
      <c r="D211" s="8"/>
      <c r="E211" s="7"/>
    </row>
    <row r="212" spans="1:5" ht="14.4" x14ac:dyDescent="0.3">
      <c r="A212" s="21">
        <f t="shared" si="2"/>
        <v>46.5</v>
      </c>
      <c r="B212" s="13">
        <v>0</v>
      </c>
      <c r="C212" s="22">
        <f>_xll.Interpolate($A$9:$A$16,$B$9:$B$16,B212,FALSE,FALSE)</f>
        <v>95.75</v>
      </c>
      <c r="D212" s="8"/>
      <c r="E212" s="7"/>
    </row>
    <row r="213" spans="1:5" ht="14.4" x14ac:dyDescent="0.3">
      <c r="A213" s="21">
        <f t="shared" si="2"/>
        <v>46.75</v>
      </c>
      <c r="B213" s="13">
        <v>0</v>
      </c>
      <c r="C213" s="22">
        <f>_xll.Interpolate($A$9:$A$16,$B$9:$B$16,B213,FALSE,FALSE)</f>
        <v>95.75</v>
      </c>
      <c r="D213" s="8"/>
      <c r="E213" s="7"/>
    </row>
    <row r="214" spans="1:5" ht="14.4" x14ac:dyDescent="0.3">
      <c r="A214" s="21">
        <f t="shared" si="2"/>
        <v>47</v>
      </c>
      <c r="B214" s="13">
        <v>0</v>
      </c>
      <c r="C214" s="22">
        <f>_xll.Interpolate($A$9:$A$16,$B$9:$B$16,B214,FALSE,FALSE)</f>
        <v>95.75</v>
      </c>
      <c r="D214" s="8"/>
      <c r="E214" s="7"/>
    </row>
    <row r="215" spans="1:5" ht="14.4" x14ac:dyDescent="0.3">
      <c r="A215" s="21">
        <f t="shared" si="2"/>
        <v>47.25</v>
      </c>
      <c r="B215" s="13">
        <v>0</v>
      </c>
      <c r="C215" s="22">
        <f>_xll.Interpolate($A$9:$A$16,$B$9:$B$16,B215,FALSE,FALSE)</f>
        <v>95.75</v>
      </c>
      <c r="D215" s="8"/>
      <c r="E215" s="7"/>
    </row>
    <row r="216" spans="1:5" ht="14.4" x14ac:dyDescent="0.3">
      <c r="A216" s="21">
        <f t="shared" si="2"/>
        <v>47.5</v>
      </c>
      <c r="B216" s="13">
        <v>0</v>
      </c>
      <c r="C216" s="22">
        <f>_xll.Interpolate($A$9:$A$16,$B$9:$B$16,B216,FALSE,FALSE)</f>
        <v>95.75</v>
      </c>
      <c r="D216" s="8"/>
      <c r="E216" s="7"/>
    </row>
    <row r="217" spans="1:5" ht="14.4" x14ac:dyDescent="0.3">
      <c r="A217" s="21">
        <f t="shared" si="2"/>
        <v>47.75</v>
      </c>
      <c r="B217" s="13">
        <v>0</v>
      </c>
      <c r="C217" s="22">
        <f>_xll.Interpolate($A$9:$A$16,$B$9:$B$16,B217,FALSE,FALSE)</f>
        <v>95.75</v>
      </c>
      <c r="D217" s="8"/>
      <c r="E217" s="7"/>
    </row>
    <row r="218" spans="1:5" ht="14.4" x14ac:dyDescent="0.3">
      <c r="A218" s="21">
        <f t="shared" si="2"/>
        <v>48</v>
      </c>
      <c r="B218" s="13">
        <v>0</v>
      </c>
      <c r="C218" s="22">
        <f>_xll.Interpolate($A$9:$A$16,$B$9:$B$16,B218,FALSE,FALSE)</f>
        <v>95.75</v>
      </c>
      <c r="D218" s="8"/>
      <c r="E218" s="7"/>
    </row>
    <row r="219" spans="1:5" ht="14.4" x14ac:dyDescent="0.3">
      <c r="A219" s="21">
        <f t="shared" si="2"/>
        <v>48.25</v>
      </c>
      <c r="B219" s="13">
        <v>0</v>
      </c>
      <c r="C219" s="22">
        <f>_xll.Interpolate($A$9:$A$16,$B$9:$B$16,B219,FALSE,FALSE)</f>
        <v>95.75</v>
      </c>
      <c r="D219" s="8"/>
      <c r="E219" s="7"/>
    </row>
    <row r="220" spans="1:5" ht="14.4" x14ac:dyDescent="0.3">
      <c r="A220" s="21">
        <f t="shared" si="2"/>
        <v>48.5</v>
      </c>
      <c r="B220" s="13">
        <v>0</v>
      </c>
      <c r="C220" s="22">
        <f>_xll.Interpolate($A$9:$A$16,$B$9:$B$16,B220,FALSE,FALSE)</f>
        <v>95.75</v>
      </c>
      <c r="D220" s="8"/>
      <c r="E220" s="7"/>
    </row>
    <row r="221" spans="1:5" ht="14.4" x14ac:dyDescent="0.3">
      <c r="A221" s="21">
        <f t="shared" ref="A221:A284" si="3">A220+15/60</f>
        <v>48.75</v>
      </c>
      <c r="B221" s="13">
        <v>0</v>
      </c>
      <c r="C221" s="22">
        <f>_xll.Interpolate($A$9:$A$16,$B$9:$B$16,B221,FALSE,FALSE)</f>
        <v>95.75</v>
      </c>
      <c r="D221" s="8"/>
      <c r="E221" s="7"/>
    </row>
    <row r="222" spans="1:5" ht="14.4" x14ac:dyDescent="0.3">
      <c r="A222" s="21">
        <f t="shared" si="3"/>
        <v>49</v>
      </c>
      <c r="B222" s="13">
        <v>0</v>
      </c>
      <c r="C222" s="22">
        <f>_xll.Interpolate($A$9:$A$16,$B$9:$B$16,B222,FALSE,FALSE)</f>
        <v>95.75</v>
      </c>
      <c r="D222" s="8"/>
      <c r="E222" s="7"/>
    </row>
    <row r="223" spans="1:5" ht="14.4" x14ac:dyDescent="0.3">
      <c r="A223" s="21">
        <f t="shared" si="3"/>
        <v>49.25</v>
      </c>
      <c r="B223" s="13">
        <v>0</v>
      </c>
      <c r="C223" s="22">
        <f>_xll.Interpolate($A$9:$A$16,$B$9:$B$16,B223,FALSE,FALSE)</f>
        <v>95.75</v>
      </c>
      <c r="D223" s="8"/>
      <c r="E223" s="7"/>
    </row>
    <row r="224" spans="1:5" ht="14.4" x14ac:dyDescent="0.3">
      <c r="A224" s="21">
        <f t="shared" si="3"/>
        <v>49.5</v>
      </c>
      <c r="B224" s="13">
        <v>0</v>
      </c>
      <c r="C224" s="22">
        <f>_xll.Interpolate($A$9:$A$16,$B$9:$B$16,B224,FALSE,FALSE)</f>
        <v>95.75</v>
      </c>
      <c r="D224" s="8"/>
      <c r="E224" s="7"/>
    </row>
    <row r="225" spans="1:5" ht="14.4" x14ac:dyDescent="0.3">
      <c r="A225" s="21">
        <f t="shared" si="3"/>
        <v>49.75</v>
      </c>
      <c r="B225" s="13">
        <v>0</v>
      </c>
      <c r="C225" s="22">
        <f>_xll.Interpolate($A$9:$A$16,$B$9:$B$16,B225,FALSE,FALSE)</f>
        <v>95.75</v>
      </c>
      <c r="D225" s="8"/>
      <c r="E225" s="7"/>
    </row>
    <row r="226" spans="1:5" ht="14.4" x14ac:dyDescent="0.3">
      <c r="A226" s="21">
        <f t="shared" si="3"/>
        <v>50</v>
      </c>
      <c r="B226" s="13">
        <v>0</v>
      </c>
      <c r="C226" s="22">
        <f>_xll.Interpolate($A$9:$A$16,$B$9:$B$16,B226,FALSE,FALSE)</f>
        <v>95.75</v>
      </c>
      <c r="D226" s="8"/>
      <c r="E226" s="7"/>
    </row>
    <row r="227" spans="1:5" ht="14.4" x14ac:dyDescent="0.3">
      <c r="A227" s="21">
        <f t="shared" si="3"/>
        <v>50.25</v>
      </c>
      <c r="B227" s="13">
        <v>0</v>
      </c>
      <c r="C227" s="22">
        <f>_xll.Interpolate($A$9:$A$16,$B$9:$B$16,B227,FALSE,FALSE)</f>
        <v>95.75</v>
      </c>
      <c r="D227" s="8"/>
      <c r="E227" s="7"/>
    </row>
    <row r="228" spans="1:5" ht="14.4" x14ac:dyDescent="0.3">
      <c r="A228" s="21">
        <f t="shared" si="3"/>
        <v>50.5</v>
      </c>
      <c r="B228" s="13">
        <v>0</v>
      </c>
      <c r="C228" s="22">
        <f>_xll.Interpolate($A$9:$A$16,$B$9:$B$16,B228,FALSE,FALSE)</f>
        <v>95.75</v>
      </c>
      <c r="D228" s="8"/>
      <c r="E228" s="7"/>
    </row>
    <row r="229" spans="1:5" ht="14.4" x14ac:dyDescent="0.3">
      <c r="A229" s="21">
        <f t="shared" si="3"/>
        <v>50.75</v>
      </c>
      <c r="B229" s="13">
        <v>0</v>
      </c>
      <c r="C229" s="22">
        <f>_xll.Interpolate($A$9:$A$16,$B$9:$B$16,B229,FALSE,FALSE)</f>
        <v>95.75</v>
      </c>
      <c r="D229" s="8"/>
      <c r="E229" s="7"/>
    </row>
    <row r="230" spans="1:5" ht="14.4" x14ac:dyDescent="0.3">
      <c r="A230" s="21">
        <f t="shared" si="3"/>
        <v>51</v>
      </c>
      <c r="B230" s="13">
        <v>0</v>
      </c>
      <c r="C230" s="22">
        <f>_xll.Interpolate($A$9:$A$16,$B$9:$B$16,B230,FALSE,FALSE)</f>
        <v>95.75</v>
      </c>
      <c r="D230" s="8"/>
      <c r="E230" s="7"/>
    </row>
    <row r="231" spans="1:5" ht="14.4" x14ac:dyDescent="0.3">
      <c r="A231" s="21">
        <f t="shared" si="3"/>
        <v>51.25</v>
      </c>
      <c r="B231" s="13">
        <v>0</v>
      </c>
      <c r="C231" s="22">
        <f>_xll.Interpolate($A$9:$A$16,$B$9:$B$16,B231,FALSE,FALSE)</f>
        <v>95.75</v>
      </c>
      <c r="D231" s="8"/>
      <c r="E231" s="7"/>
    </row>
    <row r="232" spans="1:5" ht="14.4" x14ac:dyDescent="0.3">
      <c r="A232" s="21">
        <f t="shared" si="3"/>
        <v>51.5</v>
      </c>
      <c r="B232" s="13">
        <v>0</v>
      </c>
      <c r="C232" s="22">
        <f>_xll.Interpolate($A$9:$A$16,$B$9:$B$16,B232,FALSE,FALSE)</f>
        <v>95.75</v>
      </c>
      <c r="D232" s="8"/>
      <c r="E232" s="7"/>
    </row>
    <row r="233" spans="1:5" ht="14.4" x14ac:dyDescent="0.3">
      <c r="A233" s="21">
        <f t="shared" si="3"/>
        <v>51.75</v>
      </c>
      <c r="B233" s="13">
        <v>0</v>
      </c>
      <c r="C233" s="22">
        <f>_xll.Interpolate($A$9:$A$16,$B$9:$B$16,B233,FALSE,FALSE)</f>
        <v>95.75</v>
      </c>
      <c r="D233" s="8"/>
      <c r="E233" s="7"/>
    </row>
    <row r="234" spans="1:5" ht="14.4" x14ac:dyDescent="0.3">
      <c r="A234" s="21">
        <f t="shared" si="3"/>
        <v>52</v>
      </c>
      <c r="B234" s="13">
        <v>0</v>
      </c>
      <c r="C234" s="22">
        <f>_xll.Interpolate($A$9:$A$16,$B$9:$B$16,B234,FALSE,FALSE)</f>
        <v>95.75</v>
      </c>
      <c r="D234" s="8"/>
      <c r="E234" s="7"/>
    </row>
    <row r="235" spans="1:5" ht="14.4" x14ac:dyDescent="0.3">
      <c r="A235" s="21">
        <f t="shared" si="3"/>
        <v>52.25</v>
      </c>
      <c r="B235" s="13">
        <v>0</v>
      </c>
      <c r="C235" s="22">
        <f>_xll.Interpolate($A$9:$A$16,$B$9:$B$16,B235,FALSE,FALSE)</f>
        <v>95.75</v>
      </c>
      <c r="D235" s="8"/>
      <c r="E235" s="7"/>
    </row>
    <row r="236" spans="1:5" ht="14.4" x14ac:dyDescent="0.3">
      <c r="A236" s="21">
        <f t="shared" si="3"/>
        <v>52.5</v>
      </c>
      <c r="B236" s="13">
        <v>0</v>
      </c>
      <c r="C236" s="22">
        <f>_xll.Interpolate($A$9:$A$16,$B$9:$B$16,B236,FALSE,FALSE)</f>
        <v>95.75</v>
      </c>
      <c r="D236" s="8"/>
      <c r="E236" s="7"/>
    </row>
    <row r="237" spans="1:5" ht="14.4" x14ac:dyDescent="0.3">
      <c r="A237" s="21">
        <f t="shared" si="3"/>
        <v>52.75</v>
      </c>
      <c r="B237" s="13">
        <v>0</v>
      </c>
      <c r="C237" s="22">
        <f>_xll.Interpolate($A$9:$A$16,$B$9:$B$16,B237,FALSE,FALSE)</f>
        <v>95.75</v>
      </c>
      <c r="D237" s="8"/>
      <c r="E237" s="7"/>
    </row>
    <row r="238" spans="1:5" ht="14.4" x14ac:dyDescent="0.3">
      <c r="A238" s="21">
        <f t="shared" si="3"/>
        <v>53</v>
      </c>
      <c r="B238" s="13">
        <v>0</v>
      </c>
      <c r="C238" s="22">
        <f>_xll.Interpolate($A$9:$A$16,$B$9:$B$16,B238,FALSE,FALSE)</f>
        <v>95.75</v>
      </c>
      <c r="D238" s="8"/>
      <c r="E238" s="7"/>
    </row>
    <row r="239" spans="1:5" ht="14.4" x14ac:dyDescent="0.3">
      <c r="A239" s="21">
        <f t="shared" si="3"/>
        <v>53.25</v>
      </c>
      <c r="B239" s="13">
        <v>0</v>
      </c>
      <c r="C239" s="22">
        <f>_xll.Interpolate($A$9:$A$16,$B$9:$B$16,B239,FALSE,FALSE)</f>
        <v>95.75</v>
      </c>
      <c r="D239" s="8"/>
      <c r="E239" s="7"/>
    </row>
    <row r="240" spans="1:5" ht="14.4" x14ac:dyDescent="0.3">
      <c r="A240" s="21">
        <f t="shared" si="3"/>
        <v>53.5</v>
      </c>
      <c r="B240" s="13">
        <v>0</v>
      </c>
      <c r="C240" s="22">
        <f>_xll.Interpolate($A$9:$A$16,$B$9:$B$16,B240,FALSE,FALSE)</f>
        <v>95.75</v>
      </c>
      <c r="D240" s="8"/>
      <c r="E240" s="7"/>
    </row>
    <row r="241" spans="1:5" ht="14.4" x14ac:dyDescent="0.3">
      <c r="A241" s="21">
        <f t="shared" si="3"/>
        <v>53.75</v>
      </c>
      <c r="B241" s="13">
        <v>0</v>
      </c>
      <c r="C241" s="22">
        <f>_xll.Interpolate($A$9:$A$16,$B$9:$B$16,B241,FALSE,FALSE)</f>
        <v>95.75</v>
      </c>
      <c r="D241" s="8"/>
      <c r="E241" s="7"/>
    </row>
    <row r="242" spans="1:5" ht="14.4" x14ac:dyDescent="0.3">
      <c r="A242" s="21">
        <f t="shared" si="3"/>
        <v>54</v>
      </c>
      <c r="B242" s="13">
        <v>0</v>
      </c>
      <c r="C242" s="22">
        <f>_xll.Interpolate($A$9:$A$16,$B$9:$B$16,B242,FALSE,FALSE)</f>
        <v>95.75</v>
      </c>
      <c r="D242" s="8"/>
      <c r="E242" s="7"/>
    </row>
    <row r="243" spans="1:5" ht="14.4" x14ac:dyDescent="0.3">
      <c r="A243" s="21">
        <f t="shared" si="3"/>
        <v>54.25</v>
      </c>
      <c r="B243" s="13">
        <v>0</v>
      </c>
      <c r="C243" s="22">
        <f>_xll.Interpolate($A$9:$A$16,$B$9:$B$16,B243,FALSE,FALSE)</f>
        <v>95.75</v>
      </c>
      <c r="D243" s="8"/>
      <c r="E243" s="7"/>
    </row>
    <row r="244" spans="1:5" ht="14.4" x14ac:dyDescent="0.3">
      <c r="A244" s="21">
        <f t="shared" si="3"/>
        <v>54.5</v>
      </c>
      <c r="B244" s="13">
        <v>0</v>
      </c>
      <c r="C244" s="22">
        <f>_xll.Interpolate($A$9:$A$16,$B$9:$B$16,B244,FALSE,FALSE)</f>
        <v>95.75</v>
      </c>
      <c r="D244" s="8"/>
      <c r="E244" s="7"/>
    </row>
    <row r="245" spans="1:5" ht="14.4" x14ac:dyDescent="0.3">
      <c r="A245" s="21">
        <f t="shared" si="3"/>
        <v>54.75</v>
      </c>
      <c r="B245" s="13">
        <v>0</v>
      </c>
      <c r="C245" s="22">
        <f>_xll.Interpolate($A$9:$A$16,$B$9:$B$16,B245,FALSE,FALSE)</f>
        <v>95.75</v>
      </c>
      <c r="D245" s="8"/>
      <c r="E245" s="7"/>
    </row>
    <row r="246" spans="1:5" ht="14.4" x14ac:dyDescent="0.3">
      <c r="A246" s="21">
        <f t="shared" si="3"/>
        <v>55</v>
      </c>
      <c r="B246" s="13">
        <v>0</v>
      </c>
      <c r="C246" s="22">
        <f>_xll.Interpolate($A$9:$A$16,$B$9:$B$16,B246,FALSE,FALSE)</f>
        <v>95.75</v>
      </c>
      <c r="D246" s="8"/>
      <c r="E246" s="7"/>
    </row>
    <row r="247" spans="1:5" ht="14.4" x14ac:dyDescent="0.3">
      <c r="A247" s="21">
        <f t="shared" si="3"/>
        <v>55.25</v>
      </c>
      <c r="B247" s="13">
        <v>0</v>
      </c>
      <c r="C247" s="22">
        <f>_xll.Interpolate($A$9:$A$16,$B$9:$B$16,B247,FALSE,FALSE)</f>
        <v>95.75</v>
      </c>
      <c r="D247" s="8"/>
      <c r="E247" s="7"/>
    </row>
    <row r="248" spans="1:5" ht="14.4" x14ac:dyDescent="0.3">
      <c r="A248" s="21">
        <f t="shared" si="3"/>
        <v>55.5</v>
      </c>
      <c r="B248" s="13">
        <v>0</v>
      </c>
      <c r="C248" s="22">
        <f>_xll.Interpolate($A$9:$A$16,$B$9:$B$16,B248,FALSE,FALSE)</f>
        <v>95.75</v>
      </c>
      <c r="D248" s="8"/>
      <c r="E248" s="7"/>
    </row>
    <row r="249" spans="1:5" ht="14.4" x14ac:dyDescent="0.3">
      <c r="A249" s="21">
        <f t="shared" si="3"/>
        <v>55.75</v>
      </c>
      <c r="B249" s="13">
        <v>0</v>
      </c>
      <c r="C249" s="22">
        <f>_xll.Interpolate($A$9:$A$16,$B$9:$B$16,B249,FALSE,FALSE)</f>
        <v>95.75</v>
      </c>
      <c r="D249" s="8"/>
      <c r="E249" s="7"/>
    </row>
    <row r="250" spans="1:5" ht="14.4" x14ac:dyDescent="0.3">
      <c r="A250" s="21">
        <f t="shared" si="3"/>
        <v>56</v>
      </c>
      <c r="B250" s="13">
        <v>0</v>
      </c>
      <c r="C250" s="22">
        <f>_xll.Interpolate($A$9:$A$16,$B$9:$B$16,B250,FALSE,FALSE)</f>
        <v>95.75</v>
      </c>
      <c r="D250" s="8"/>
      <c r="E250" s="7"/>
    </row>
    <row r="251" spans="1:5" ht="14.4" x14ac:dyDescent="0.3">
      <c r="A251" s="21">
        <f t="shared" si="3"/>
        <v>56.25</v>
      </c>
      <c r="B251" s="13">
        <v>0</v>
      </c>
      <c r="C251" s="22">
        <f>_xll.Interpolate($A$9:$A$16,$B$9:$B$16,B251,FALSE,FALSE)</f>
        <v>95.75</v>
      </c>
      <c r="D251" s="8"/>
      <c r="E251" s="7"/>
    </row>
    <row r="252" spans="1:5" ht="14.4" x14ac:dyDescent="0.3">
      <c r="A252" s="21">
        <f t="shared" si="3"/>
        <v>56.5</v>
      </c>
      <c r="B252" s="13">
        <v>0</v>
      </c>
      <c r="C252" s="22">
        <f>_xll.Interpolate($A$9:$A$16,$B$9:$B$16,B252,FALSE,FALSE)</f>
        <v>95.75</v>
      </c>
      <c r="D252" s="8"/>
      <c r="E252" s="7"/>
    </row>
    <row r="253" spans="1:5" ht="14.4" x14ac:dyDescent="0.3">
      <c r="A253" s="21">
        <f t="shared" si="3"/>
        <v>56.75</v>
      </c>
      <c r="B253" s="13">
        <v>0</v>
      </c>
      <c r="C253" s="22">
        <f>_xll.Interpolate($A$9:$A$16,$B$9:$B$16,B253,FALSE,FALSE)</f>
        <v>95.75</v>
      </c>
      <c r="D253" s="8"/>
      <c r="E253" s="7"/>
    </row>
    <row r="254" spans="1:5" ht="14.4" x14ac:dyDescent="0.3">
      <c r="A254" s="21">
        <f t="shared" si="3"/>
        <v>57</v>
      </c>
      <c r="B254" s="13">
        <v>0</v>
      </c>
      <c r="C254" s="22">
        <f>_xll.Interpolate($A$9:$A$16,$B$9:$B$16,B254,FALSE,FALSE)</f>
        <v>95.75</v>
      </c>
      <c r="D254" s="8"/>
      <c r="E254" s="7"/>
    </row>
    <row r="255" spans="1:5" ht="14.4" x14ac:dyDescent="0.3">
      <c r="A255" s="21">
        <f t="shared" si="3"/>
        <v>57.25</v>
      </c>
      <c r="B255" s="13">
        <v>0</v>
      </c>
      <c r="C255" s="22">
        <f>_xll.Interpolate($A$9:$A$16,$B$9:$B$16,B255,FALSE,FALSE)</f>
        <v>95.75</v>
      </c>
      <c r="D255" s="8"/>
      <c r="E255" s="7"/>
    </row>
    <row r="256" spans="1:5" ht="14.4" x14ac:dyDescent="0.3">
      <c r="A256" s="21">
        <f t="shared" si="3"/>
        <v>57.5</v>
      </c>
      <c r="B256" s="13">
        <v>0</v>
      </c>
      <c r="C256" s="22">
        <f>_xll.Interpolate($A$9:$A$16,$B$9:$B$16,B256,FALSE,FALSE)</f>
        <v>95.75</v>
      </c>
      <c r="D256" s="8"/>
      <c r="E256" s="7"/>
    </row>
    <row r="257" spans="1:5" ht="14.4" x14ac:dyDescent="0.3">
      <c r="A257" s="21">
        <f t="shared" si="3"/>
        <v>57.75</v>
      </c>
      <c r="B257" s="13">
        <v>0</v>
      </c>
      <c r="C257" s="22">
        <f>_xll.Interpolate($A$9:$A$16,$B$9:$B$16,B257,FALSE,FALSE)</f>
        <v>95.75</v>
      </c>
      <c r="D257" s="8"/>
      <c r="E257" s="7"/>
    </row>
    <row r="258" spans="1:5" ht="14.4" x14ac:dyDescent="0.3">
      <c r="A258" s="21">
        <f t="shared" si="3"/>
        <v>58</v>
      </c>
      <c r="B258" s="13">
        <v>0</v>
      </c>
      <c r="C258" s="22">
        <f>_xll.Interpolate($A$9:$A$16,$B$9:$B$16,B258,FALSE,FALSE)</f>
        <v>95.75</v>
      </c>
      <c r="D258" s="8"/>
      <c r="E258" s="7"/>
    </row>
    <row r="259" spans="1:5" ht="14.4" x14ac:dyDescent="0.3">
      <c r="A259" s="21">
        <f t="shared" si="3"/>
        <v>58.25</v>
      </c>
      <c r="B259" s="13">
        <v>0</v>
      </c>
      <c r="C259" s="22">
        <f>_xll.Interpolate($A$9:$A$16,$B$9:$B$16,B259,FALSE,FALSE)</f>
        <v>95.75</v>
      </c>
      <c r="D259" s="8"/>
      <c r="E259" s="7"/>
    </row>
    <row r="260" spans="1:5" ht="14.4" x14ac:dyDescent="0.3">
      <c r="A260" s="21">
        <f t="shared" si="3"/>
        <v>58.5</v>
      </c>
      <c r="B260" s="13">
        <v>0</v>
      </c>
      <c r="C260" s="22">
        <f>_xll.Interpolate($A$9:$A$16,$B$9:$B$16,B260,FALSE,FALSE)</f>
        <v>95.75</v>
      </c>
      <c r="D260" s="8"/>
      <c r="E260" s="7"/>
    </row>
    <row r="261" spans="1:5" ht="14.4" x14ac:dyDescent="0.3">
      <c r="A261" s="21">
        <f t="shared" si="3"/>
        <v>58.75</v>
      </c>
      <c r="B261" s="13">
        <v>0</v>
      </c>
      <c r="C261" s="22">
        <f>_xll.Interpolate($A$9:$A$16,$B$9:$B$16,B261,FALSE,FALSE)</f>
        <v>95.75</v>
      </c>
      <c r="D261" s="8"/>
      <c r="E261" s="7"/>
    </row>
    <row r="262" spans="1:5" ht="14.4" x14ac:dyDescent="0.3">
      <c r="A262" s="21">
        <f t="shared" si="3"/>
        <v>59</v>
      </c>
      <c r="B262" s="13">
        <v>0</v>
      </c>
      <c r="C262" s="22">
        <f>_xll.Interpolate($A$9:$A$16,$B$9:$B$16,B262,FALSE,FALSE)</f>
        <v>95.75</v>
      </c>
      <c r="D262" s="8"/>
      <c r="E262" s="7"/>
    </row>
    <row r="263" spans="1:5" ht="14.4" x14ac:dyDescent="0.3">
      <c r="A263" s="21">
        <f t="shared" si="3"/>
        <v>59.25</v>
      </c>
      <c r="B263" s="13">
        <v>0</v>
      </c>
      <c r="C263" s="22">
        <f>_xll.Interpolate($A$9:$A$16,$B$9:$B$16,B263,FALSE,FALSE)</f>
        <v>95.75</v>
      </c>
      <c r="D263" s="8"/>
      <c r="E263" s="7"/>
    </row>
    <row r="264" spans="1:5" ht="14.4" x14ac:dyDescent="0.3">
      <c r="A264" s="21">
        <f t="shared" si="3"/>
        <v>59.5</v>
      </c>
      <c r="B264" s="13">
        <v>0</v>
      </c>
      <c r="C264" s="22">
        <f>_xll.Interpolate($A$9:$A$16,$B$9:$B$16,B264,FALSE,FALSE)</f>
        <v>95.75</v>
      </c>
      <c r="D264" s="8"/>
      <c r="E264" s="7"/>
    </row>
    <row r="265" spans="1:5" ht="14.4" x14ac:dyDescent="0.3">
      <c r="A265" s="21">
        <f t="shared" si="3"/>
        <v>59.75</v>
      </c>
      <c r="B265" s="13">
        <v>0</v>
      </c>
      <c r="C265" s="22">
        <f>_xll.Interpolate($A$9:$A$16,$B$9:$B$16,B265,FALSE,FALSE)</f>
        <v>95.75</v>
      </c>
      <c r="D265" s="8"/>
      <c r="E265" s="7"/>
    </row>
    <row r="266" spans="1:5" ht="14.4" x14ac:dyDescent="0.3">
      <c r="A266" s="21">
        <f t="shared" si="3"/>
        <v>60</v>
      </c>
      <c r="B266" s="13">
        <v>0</v>
      </c>
      <c r="C266" s="22">
        <f>_xll.Interpolate($A$9:$A$16,$B$9:$B$16,B266,FALSE,FALSE)</f>
        <v>95.75</v>
      </c>
      <c r="D266" s="8"/>
      <c r="E266" s="7"/>
    </row>
    <row r="267" spans="1:5" ht="14.4" x14ac:dyDescent="0.3">
      <c r="A267" s="21">
        <f t="shared" si="3"/>
        <v>60.25</v>
      </c>
      <c r="B267" s="13">
        <v>0</v>
      </c>
      <c r="C267" s="22">
        <f>_xll.Interpolate($A$9:$A$16,$B$9:$B$16,B267,FALSE,FALSE)</f>
        <v>95.75</v>
      </c>
      <c r="D267" s="8"/>
      <c r="E267" s="7"/>
    </row>
    <row r="268" spans="1:5" ht="14.4" x14ac:dyDescent="0.3">
      <c r="A268" s="21">
        <f t="shared" si="3"/>
        <v>60.5</v>
      </c>
      <c r="B268" s="13">
        <v>0</v>
      </c>
      <c r="C268" s="22">
        <f>_xll.Interpolate($A$9:$A$16,$B$9:$B$16,B268,FALSE,FALSE)</f>
        <v>95.75</v>
      </c>
      <c r="D268" s="8"/>
      <c r="E268" s="7"/>
    </row>
    <row r="269" spans="1:5" ht="14.4" x14ac:dyDescent="0.3">
      <c r="A269" s="21">
        <f t="shared" si="3"/>
        <v>60.75</v>
      </c>
      <c r="B269" s="13">
        <v>0</v>
      </c>
      <c r="C269" s="22">
        <f>_xll.Interpolate($A$9:$A$16,$B$9:$B$16,B269,FALSE,FALSE)</f>
        <v>95.75</v>
      </c>
      <c r="D269" s="8"/>
      <c r="E269" s="7"/>
    </row>
    <row r="270" spans="1:5" ht="14.4" x14ac:dyDescent="0.3">
      <c r="A270" s="21">
        <f t="shared" si="3"/>
        <v>61</v>
      </c>
      <c r="B270" s="13">
        <v>0</v>
      </c>
      <c r="C270" s="22">
        <f>_xll.Interpolate($A$9:$A$16,$B$9:$B$16,B270,FALSE,FALSE)</f>
        <v>95.75</v>
      </c>
      <c r="D270" s="8"/>
      <c r="E270" s="7"/>
    </row>
    <row r="271" spans="1:5" ht="14.4" x14ac:dyDescent="0.3">
      <c r="A271" s="21">
        <f t="shared" si="3"/>
        <v>61.25</v>
      </c>
      <c r="B271" s="13">
        <v>0</v>
      </c>
      <c r="C271" s="22">
        <f>_xll.Interpolate($A$9:$A$16,$B$9:$B$16,B271,FALSE,FALSE)</f>
        <v>95.75</v>
      </c>
      <c r="D271" s="8"/>
      <c r="E271" s="7"/>
    </row>
    <row r="272" spans="1:5" ht="14.4" x14ac:dyDescent="0.3">
      <c r="A272" s="21">
        <f t="shared" si="3"/>
        <v>61.5</v>
      </c>
      <c r="B272" s="13">
        <v>0</v>
      </c>
      <c r="C272" s="22">
        <f>_xll.Interpolate($A$9:$A$16,$B$9:$B$16,B272,FALSE,FALSE)</f>
        <v>95.75</v>
      </c>
      <c r="D272" s="8"/>
      <c r="E272" s="7"/>
    </row>
    <row r="273" spans="1:5" ht="14.4" x14ac:dyDescent="0.3">
      <c r="A273" s="21">
        <f t="shared" si="3"/>
        <v>61.75</v>
      </c>
      <c r="B273" s="13">
        <v>0</v>
      </c>
      <c r="C273" s="22">
        <f>_xll.Interpolate($A$9:$A$16,$B$9:$B$16,B273,FALSE,FALSE)</f>
        <v>95.75</v>
      </c>
      <c r="D273" s="8"/>
      <c r="E273" s="7"/>
    </row>
    <row r="274" spans="1:5" ht="14.4" x14ac:dyDescent="0.3">
      <c r="A274" s="21">
        <f t="shared" si="3"/>
        <v>62</v>
      </c>
      <c r="B274" s="13">
        <v>0</v>
      </c>
      <c r="C274" s="22">
        <f>_xll.Interpolate($A$9:$A$16,$B$9:$B$16,B274,FALSE,FALSE)</f>
        <v>95.75</v>
      </c>
      <c r="D274" s="8"/>
      <c r="E274" s="7"/>
    </row>
    <row r="275" spans="1:5" ht="14.4" x14ac:dyDescent="0.3">
      <c r="A275" s="21">
        <f t="shared" si="3"/>
        <v>62.25</v>
      </c>
      <c r="B275" s="13">
        <v>0</v>
      </c>
      <c r="C275" s="22">
        <f>_xll.Interpolate($A$9:$A$16,$B$9:$B$16,B275,FALSE,FALSE)</f>
        <v>95.75</v>
      </c>
      <c r="D275" s="8"/>
      <c r="E275" s="7"/>
    </row>
    <row r="276" spans="1:5" ht="14.4" x14ac:dyDescent="0.3">
      <c r="A276" s="21">
        <f t="shared" si="3"/>
        <v>62.5</v>
      </c>
      <c r="B276" s="13">
        <v>0</v>
      </c>
      <c r="C276" s="22">
        <f>_xll.Interpolate($A$9:$A$16,$B$9:$B$16,B276,FALSE,FALSE)</f>
        <v>95.75</v>
      </c>
      <c r="D276" s="8"/>
      <c r="E276" s="7"/>
    </row>
    <row r="277" spans="1:5" ht="14.4" x14ac:dyDescent="0.3">
      <c r="A277" s="21">
        <f t="shared" si="3"/>
        <v>62.75</v>
      </c>
      <c r="B277" s="13">
        <v>0</v>
      </c>
      <c r="C277" s="22">
        <f>_xll.Interpolate($A$9:$A$16,$B$9:$B$16,B277,FALSE,FALSE)</f>
        <v>95.75</v>
      </c>
      <c r="D277" s="8"/>
      <c r="E277" s="7"/>
    </row>
    <row r="278" spans="1:5" ht="14.4" x14ac:dyDescent="0.3">
      <c r="A278" s="21">
        <f t="shared" si="3"/>
        <v>63</v>
      </c>
      <c r="B278" s="13">
        <v>0</v>
      </c>
      <c r="C278" s="22">
        <f>_xll.Interpolate($A$9:$A$16,$B$9:$B$16,B278,FALSE,FALSE)</f>
        <v>95.75</v>
      </c>
      <c r="D278" s="8"/>
      <c r="E278" s="7"/>
    </row>
    <row r="279" spans="1:5" ht="14.4" x14ac:dyDescent="0.3">
      <c r="A279" s="21">
        <f t="shared" si="3"/>
        <v>63.25</v>
      </c>
      <c r="B279" s="13">
        <v>0</v>
      </c>
      <c r="C279" s="22">
        <f>_xll.Interpolate($A$9:$A$16,$B$9:$B$16,B279,FALSE,FALSE)</f>
        <v>95.75</v>
      </c>
      <c r="D279" s="8"/>
      <c r="E279" s="7"/>
    </row>
    <row r="280" spans="1:5" ht="14.4" x14ac:dyDescent="0.3">
      <c r="A280" s="21">
        <f t="shared" si="3"/>
        <v>63.5</v>
      </c>
      <c r="B280" s="13">
        <v>0</v>
      </c>
      <c r="C280" s="22">
        <f>_xll.Interpolate($A$9:$A$16,$B$9:$B$16,B280,FALSE,FALSE)</f>
        <v>95.75</v>
      </c>
      <c r="D280" s="8"/>
      <c r="E280" s="7"/>
    </row>
    <row r="281" spans="1:5" ht="14.4" x14ac:dyDescent="0.3">
      <c r="A281" s="21">
        <f t="shared" si="3"/>
        <v>63.75</v>
      </c>
      <c r="B281" s="13">
        <v>0</v>
      </c>
      <c r="C281" s="22">
        <f>_xll.Interpolate($A$9:$A$16,$B$9:$B$16,B281,FALSE,FALSE)</f>
        <v>95.75</v>
      </c>
      <c r="D281" s="8"/>
      <c r="E281" s="7"/>
    </row>
    <row r="282" spans="1:5" ht="14.4" x14ac:dyDescent="0.3">
      <c r="A282" s="21">
        <f t="shared" si="3"/>
        <v>64</v>
      </c>
      <c r="B282" s="13">
        <v>0</v>
      </c>
      <c r="C282" s="22">
        <f>_xll.Interpolate($A$9:$A$16,$B$9:$B$16,B282,FALSE,FALSE)</f>
        <v>95.75</v>
      </c>
      <c r="D282" s="8"/>
      <c r="E282" s="7"/>
    </row>
    <row r="283" spans="1:5" ht="14.4" x14ac:dyDescent="0.3">
      <c r="A283" s="21">
        <f t="shared" si="3"/>
        <v>64.25</v>
      </c>
      <c r="B283" s="13">
        <v>0</v>
      </c>
      <c r="C283" s="22">
        <f>_xll.Interpolate($A$9:$A$16,$B$9:$B$16,B283,FALSE,FALSE)</f>
        <v>95.75</v>
      </c>
      <c r="D283" s="8"/>
      <c r="E283" s="7"/>
    </row>
    <row r="284" spans="1:5" ht="14.4" x14ac:dyDescent="0.3">
      <c r="A284" s="21">
        <f t="shared" si="3"/>
        <v>64.5</v>
      </c>
      <c r="B284" s="13">
        <v>0</v>
      </c>
      <c r="C284" s="22">
        <f>_xll.Interpolate($A$9:$A$16,$B$9:$B$16,B284,FALSE,FALSE)</f>
        <v>95.75</v>
      </c>
      <c r="D284" s="8"/>
      <c r="E284" s="7"/>
    </row>
    <row r="285" spans="1:5" ht="14.4" x14ac:dyDescent="0.3">
      <c r="A285" s="21">
        <f t="shared" ref="A285:A348" si="4">A284+15/60</f>
        <v>64.75</v>
      </c>
      <c r="B285" s="13">
        <v>0</v>
      </c>
      <c r="C285" s="22">
        <f>_xll.Interpolate($A$9:$A$16,$B$9:$B$16,B285,FALSE,FALSE)</f>
        <v>95.75</v>
      </c>
      <c r="D285" s="8"/>
      <c r="E285" s="7"/>
    </row>
    <row r="286" spans="1:5" ht="14.4" x14ac:dyDescent="0.3">
      <c r="A286" s="21">
        <f t="shared" si="4"/>
        <v>65</v>
      </c>
      <c r="B286" s="13">
        <v>0</v>
      </c>
      <c r="C286" s="22">
        <f>_xll.Interpolate($A$9:$A$16,$B$9:$B$16,B286,FALSE,FALSE)</f>
        <v>95.75</v>
      </c>
      <c r="D286" s="8"/>
      <c r="E286" s="7"/>
    </row>
    <row r="287" spans="1:5" ht="14.4" x14ac:dyDescent="0.3">
      <c r="A287" s="21">
        <f t="shared" si="4"/>
        <v>65.25</v>
      </c>
      <c r="B287" s="13">
        <v>0</v>
      </c>
      <c r="C287" s="22">
        <f>_xll.Interpolate($A$9:$A$16,$B$9:$B$16,B287,FALSE,FALSE)</f>
        <v>95.75</v>
      </c>
      <c r="D287" s="8"/>
      <c r="E287" s="7"/>
    </row>
    <row r="288" spans="1:5" ht="14.4" x14ac:dyDescent="0.3">
      <c r="A288" s="21">
        <f t="shared" si="4"/>
        <v>65.5</v>
      </c>
      <c r="B288" s="13">
        <v>0</v>
      </c>
      <c r="C288" s="22">
        <f>_xll.Interpolate($A$9:$A$16,$B$9:$B$16,B288,FALSE,FALSE)</f>
        <v>95.75</v>
      </c>
      <c r="D288" s="8"/>
      <c r="E288" s="7"/>
    </row>
    <row r="289" spans="1:5" ht="14.4" x14ac:dyDescent="0.3">
      <c r="A289" s="21">
        <f t="shared" si="4"/>
        <v>65.75</v>
      </c>
      <c r="B289" s="13">
        <v>0</v>
      </c>
      <c r="C289" s="22">
        <f>_xll.Interpolate($A$9:$A$16,$B$9:$B$16,B289,FALSE,FALSE)</f>
        <v>95.75</v>
      </c>
      <c r="D289" s="8"/>
      <c r="E289" s="7"/>
    </row>
    <row r="290" spans="1:5" ht="14.4" x14ac:dyDescent="0.3">
      <c r="A290" s="21">
        <f t="shared" si="4"/>
        <v>66</v>
      </c>
      <c r="B290" s="13">
        <v>0</v>
      </c>
      <c r="C290" s="22">
        <f>_xll.Interpolate($A$9:$A$16,$B$9:$B$16,B290,FALSE,FALSE)</f>
        <v>95.75</v>
      </c>
      <c r="D290" s="8"/>
      <c r="E290" s="7"/>
    </row>
    <row r="291" spans="1:5" ht="14.4" x14ac:dyDescent="0.3">
      <c r="A291" s="21">
        <f t="shared" si="4"/>
        <v>66.25</v>
      </c>
      <c r="B291" s="13">
        <v>0</v>
      </c>
      <c r="C291" s="22">
        <f>_xll.Interpolate($A$9:$A$16,$B$9:$B$16,B291,FALSE,FALSE)</f>
        <v>95.75</v>
      </c>
      <c r="D291" s="8"/>
      <c r="E291" s="7"/>
    </row>
    <row r="292" spans="1:5" ht="14.4" x14ac:dyDescent="0.3">
      <c r="A292" s="21">
        <f t="shared" si="4"/>
        <v>66.5</v>
      </c>
      <c r="B292" s="13">
        <v>0</v>
      </c>
      <c r="C292" s="22">
        <f>_xll.Interpolate($A$9:$A$16,$B$9:$B$16,B292,FALSE,FALSE)</f>
        <v>95.75</v>
      </c>
      <c r="D292" s="8"/>
      <c r="E292" s="7"/>
    </row>
    <row r="293" spans="1:5" ht="14.4" x14ac:dyDescent="0.3">
      <c r="A293" s="21">
        <f t="shared" si="4"/>
        <v>66.75</v>
      </c>
      <c r="B293" s="13">
        <v>0</v>
      </c>
      <c r="C293" s="22">
        <f>_xll.Interpolate($A$9:$A$16,$B$9:$B$16,B293,FALSE,FALSE)</f>
        <v>95.75</v>
      </c>
      <c r="D293" s="8"/>
      <c r="E293" s="7"/>
    </row>
    <row r="294" spans="1:5" ht="14.4" x14ac:dyDescent="0.3">
      <c r="A294" s="21">
        <f t="shared" si="4"/>
        <v>67</v>
      </c>
      <c r="B294" s="13">
        <v>0</v>
      </c>
      <c r="C294" s="22">
        <f>_xll.Interpolate($A$9:$A$16,$B$9:$B$16,B294,FALSE,FALSE)</f>
        <v>95.75</v>
      </c>
      <c r="D294" s="8"/>
      <c r="E294" s="7"/>
    </row>
    <row r="295" spans="1:5" ht="14.4" x14ac:dyDescent="0.3">
      <c r="A295" s="21">
        <f t="shared" si="4"/>
        <v>67.25</v>
      </c>
      <c r="B295" s="13">
        <v>0</v>
      </c>
      <c r="C295" s="22">
        <f>_xll.Interpolate($A$9:$A$16,$B$9:$B$16,B295,FALSE,FALSE)</f>
        <v>95.75</v>
      </c>
      <c r="D295" s="8"/>
      <c r="E295" s="7"/>
    </row>
    <row r="296" spans="1:5" ht="14.4" x14ac:dyDescent="0.3">
      <c r="A296" s="21">
        <f t="shared" si="4"/>
        <v>67.5</v>
      </c>
      <c r="B296" s="13">
        <v>0</v>
      </c>
      <c r="C296" s="22">
        <f>_xll.Interpolate($A$9:$A$16,$B$9:$B$16,B296,FALSE,FALSE)</f>
        <v>95.75</v>
      </c>
      <c r="D296" s="8"/>
      <c r="E296" s="7"/>
    </row>
    <row r="297" spans="1:5" ht="14.4" x14ac:dyDescent="0.3">
      <c r="A297" s="21">
        <f t="shared" si="4"/>
        <v>67.75</v>
      </c>
      <c r="B297" s="13">
        <v>0</v>
      </c>
      <c r="C297" s="22">
        <f>_xll.Interpolate($A$9:$A$16,$B$9:$B$16,B297,FALSE,FALSE)</f>
        <v>95.75</v>
      </c>
      <c r="D297" s="8"/>
      <c r="E297" s="7"/>
    </row>
    <row r="298" spans="1:5" ht="14.4" x14ac:dyDescent="0.3">
      <c r="A298" s="21">
        <f t="shared" si="4"/>
        <v>68</v>
      </c>
      <c r="B298" s="13">
        <v>0</v>
      </c>
      <c r="C298" s="22">
        <f>_xll.Interpolate($A$9:$A$16,$B$9:$B$16,B298,FALSE,FALSE)</f>
        <v>95.75</v>
      </c>
      <c r="D298" s="8"/>
      <c r="E298" s="7"/>
    </row>
    <row r="299" spans="1:5" ht="14.4" x14ac:dyDescent="0.3">
      <c r="A299" s="21">
        <f t="shared" si="4"/>
        <v>68.25</v>
      </c>
      <c r="B299" s="13">
        <v>0</v>
      </c>
      <c r="C299" s="22">
        <f>_xll.Interpolate($A$9:$A$16,$B$9:$B$16,B299,FALSE,FALSE)</f>
        <v>95.75</v>
      </c>
      <c r="D299" s="8"/>
      <c r="E299" s="7"/>
    </row>
    <row r="300" spans="1:5" ht="14.4" x14ac:dyDescent="0.3">
      <c r="A300" s="21">
        <f t="shared" si="4"/>
        <v>68.5</v>
      </c>
      <c r="B300" s="13">
        <v>0</v>
      </c>
      <c r="C300" s="22">
        <f>_xll.Interpolate($A$9:$A$16,$B$9:$B$16,B300,FALSE,FALSE)</f>
        <v>95.75</v>
      </c>
      <c r="D300" s="8"/>
      <c r="E300" s="7"/>
    </row>
    <row r="301" spans="1:5" ht="14.4" x14ac:dyDescent="0.3">
      <c r="A301" s="21">
        <f t="shared" si="4"/>
        <v>68.75</v>
      </c>
      <c r="B301" s="13">
        <v>0</v>
      </c>
      <c r="C301" s="22">
        <f>_xll.Interpolate($A$9:$A$16,$B$9:$B$16,B301,FALSE,FALSE)</f>
        <v>95.75</v>
      </c>
      <c r="D301" s="8"/>
      <c r="E301" s="7"/>
    </row>
    <row r="302" spans="1:5" ht="14.4" x14ac:dyDescent="0.3">
      <c r="A302" s="21">
        <f t="shared" si="4"/>
        <v>69</v>
      </c>
      <c r="B302" s="13">
        <v>0</v>
      </c>
      <c r="C302" s="22">
        <f>_xll.Interpolate($A$9:$A$16,$B$9:$B$16,B302,FALSE,FALSE)</f>
        <v>95.75</v>
      </c>
      <c r="D302" s="8"/>
      <c r="E302" s="7"/>
    </row>
    <row r="303" spans="1:5" ht="14.4" x14ac:dyDescent="0.3">
      <c r="A303" s="21">
        <f t="shared" si="4"/>
        <v>69.25</v>
      </c>
      <c r="B303" s="13">
        <v>0</v>
      </c>
      <c r="C303" s="22">
        <f>_xll.Interpolate($A$9:$A$16,$B$9:$B$16,B303,FALSE,FALSE)</f>
        <v>95.75</v>
      </c>
      <c r="D303" s="8"/>
      <c r="E303" s="7"/>
    </row>
    <row r="304" spans="1:5" ht="14.4" x14ac:dyDescent="0.3">
      <c r="A304" s="21">
        <f t="shared" si="4"/>
        <v>69.5</v>
      </c>
      <c r="B304" s="13">
        <v>0</v>
      </c>
      <c r="C304" s="22">
        <f>_xll.Interpolate($A$9:$A$16,$B$9:$B$16,B304,FALSE,FALSE)</f>
        <v>95.75</v>
      </c>
      <c r="D304" s="8"/>
      <c r="E304" s="7"/>
    </row>
    <row r="305" spans="1:5" ht="14.4" x14ac:dyDescent="0.3">
      <c r="A305" s="21">
        <f t="shared" si="4"/>
        <v>69.75</v>
      </c>
      <c r="B305" s="13">
        <v>0</v>
      </c>
      <c r="C305" s="22">
        <f>_xll.Interpolate($A$9:$A$16,$B$9:$B$16,B305,FALSE,FALSE)</f>
        <v>95.75</v>
      </c>
      <c r="D305" s="8"/>
      <c r="E305" s="7"/>
    </row>
    <row r="306" spans="1:5" ht="14.4" x14ac:dyDescent="0.3">
      <c r="A306" s="21">
        <f t="shared" si="4"/>
        <v>70</v>
      </c>
      <c r="B306" s="13">
        <v>0</v>
      </c>
      <c r="C306" s="22">
        <f>_xll.Interpolate($A$9:$A$16,$B$9:$B$16,B306,FALSE,FALSE)</f>
        <v>95.75</v>
      </c>
      <c r="D306" s="8"/>
      <c r="E306" s="7"/>
    </row>
    <row r="307" spans="1:5" ht="14.4" x14ac:dyDescent="0.3">
      <c r="A307" s="21">
        <f t="shared" si="4"/>
        <v>70.25</v>
      </c>
      <c r="B307" s="13">
        <v>0</v>
      </c>
      <c r="C307" s="22">
        <f>_xll.Interpolate($A$9:$A$16,$B$9:$B$16,B307,FALSE,FALSE)</f>
        <v>95.75</v>
      </c>
      <c r="D307" s="8"/>
      <c r="E307" s="7"/>
    </row>
    <row r="308" spans="1:5" ht="14.4" x14ac:dyDescent="0.3">
      <c r="A308" s="21">
        <f t="shared" si="4"/>
        <v>70.5</v>
      </c>
      <c r="B308" s="13">
        <v>0</v>
      </c>
      <c r="C308" s="22">
        <f>_xll.Interpolate($A$9:$A$16,$B$9:$B$16,B308,FALSE,FALSE)</f>
        <v>95.75</v>
      </c>
      <c r="D308" s="8"/>
      <c r="E308" s="7"/>
    </row>
    <row r="309" spans="1:5" ht="14.4" x14ac:dyDescent="0.3">
      <c r="A309" s="21">
        <f t="shared" si="4"/>
        <v>70.75</v>
      </c>
      <c r="B309" s="13">
        <v>0</v>
      </c>
      <c r="C309" s="22">
        <f>_xll.Interpolate($A$9:$A$16,$B$9:$B$16,B309,FALSE,FALSE)</f>
        <v>95.75</v>
      </c>
      <c r="D309" s="8"/>
      <c r="E309" s="7"/>
    </row>
    <row r="310" spans="1:5" ht="14.4" x14ac:dyDescent="0.3">
      <c r="A310" s="21">
        <f t="shared" si="4"/>
        <v>71</v>
      </c>
      <c r="B310" s="13">
        <v>0</v>
      </c>
      <c r="C310" s="22">
        <f>_xll.Interpolate($A$9:$A$16,$B$9:$B$16,B310,FALSE,FALSE)</f>
        <v>95.75</v>
      </c>
      <c r="D310" s="8"/>
      <c r="E310" s="7"/>
    </row>
    <row r="311" spans="1:5" ht="14.4" x14ac:dyDescent="0.3">
      <c r="A311" s="21">
        <f t="shared" si="4"/>
        <v>71.25</v>
      </c>
      <c r="B311" s="13">
        <v>0</v>
      </c>
      <c r="C311" s="22">
        <f>_xll.Interpolate($A$9:$A$16,$B$9:$B$16,B311,FALSE,FALSE)</f>
        <v>95.75</v>
      </c>
      <c r="D311" s="8"/>
      <c r="E311" s="7"/>
    </row>
    <row r="312" spans="1:5" ht="14.4" x14ac:dyDescent="0.3">
      <c r="A312" s="21">
        <f t="shared" si="4"/>
        <v>71.5</v>
      </c>
      <c r="B312" s="13">
        <v>0</v>
      </c>
      <c r="C312" s="22">
        <f>_xll.Interpolate($A$9:$A$16,$B$9:$B$16,B312,FALSE,FALSE)</f>
        <v>95.75</v>
      </c>
      <c r="D312" s="8"/>
      <c r="E312" s="7"/>
    </row>
    <row r="313" spans="1:5" ht="14.4" x14ac:dyDescent="0.3">
      <c r="A313" s="21">
        <f t="shared" si="4"/>
        <v>71.75</v>
      </c>
      <c r="B313" s="13">
        <v>0</v>
      </c>
      <c r="C313" s="22">
        <f>_xll.Interpolate($A$9:$A$16,$B$9:$B$16,B313,FALSE,FALSE)</f>
        <v>95.75</v>
      </c>
      <c r="D313" s="8"/>
      <c r="E313" s="7"/>
    </row>
    <row r="314" spans="1:5" ht="14.4" x14ac:dyDescent="0.3">
      <c r="A314" s="21">
        <f t="shared" si="4"/>
        <v>72</v>
      </c>
      <c r="B314" s="13">
        <v>0</v>
      </c>
      <c r="C314" s="22">
        <f>_xll.Interpolate($A$9:$A$16,$B$9:$B$16,B314,FALSE,FALSE)</f>
        <v>95.75</v>
      </c>
      <c r="D314" s="8"/>
      <c r="E314" s="7"/>
    </row>
    <row r="315" spans="1:5" ht="14.4" x14ac:dyDescent="0.3">
      <c r="A315" s="21">
        <f t="shared" si="4"/>
        <v>72.25</v>
      </c>
      <c r="B315" s="13">
        <v>0</v>
      </c>
      <c r="C315" s="22">
        <f>_xll.Interpolate($A$9:$A$16,$B$9:$B$16,B315,FALSE,FALSE)</f>
        <v>95.75</v>
      </c>
    </row>
    <row r="316" spans="1:5" ht="14.4" x14ac:dyDescent="0.3">
      <c r="A316" s="21">
        <f t="shared" si="4"/>
        <v>72.5</v>
      </c>
      <c r="B316" s="13">
        <v>0</v>
      </c>
      <c r="C316" s="22">
        <f>_xll.Interpolate($A$9:$A$16,$B$9:$B$16,B316,FALSE,FALSE)</f>
        <v>95.75</v>
      </c>
    </row>
    <row r="317" spans="1:5" ht="14.4" x14ac:dyDescent="0.3">
      <c r="A317" s="21">
        <f t="shared" si="4"/>
        <v>72.75</v>
      </c>
      <c r="B317" s="13">
        <v>0</v>
      </c>
      <c r="C317" s="22">
        <f>_xll.Interpolate($A$9:$A$16,$B$9:$B$16,B317,FALSE,FALSE)</f>
        <v>95.75</v>
      </c>
    </row>
    <row r="318" spans="1:5" ht="14.4" x14ac:dyDescent="0.3">
      <c r="A318" s="21">
        <f t="shared" si="4"/>
        <v>73</v>
      </c>
      <c r="B318" s="13">
        <v>0</v>
      </c>
      <c r="C318" s="22">
        <f>_xll.Interpolate($A$9:$A$16,$B$9:$B$16,B318,FALSE,FALSE)</f>
        <v>95.75</v>
      </c>
    </row>
    <row r="319" spans="1:5" ht="14.4" x14ac:dyDescent="0.3">
      <c r="A319" s="21">
        <f t="shared" si="4"/>
        <v>73.25</v>
      </c>
      <c r="B319" s="13">
        <v>0</v>
      </c>
      <c r="C319" s="22">
        <f>_xll.Interpolate($A$9:$A$16,$B$9:$B$16,B319,FALSE,FALSE)</f>
        <v>95.75</v>
      </c>
    </row>
    <row r="320" spans="1:5" ht="14.4" x14ac:dyDescent="0.3">
      <c r="A320" s="21">
        <f t="shared" si="4"/>
        <v>73.5</v>
      </c>
      <c r="B320" s="13">
        <v>0</v>
      </c>
      <c r="C320" s="22">
        <f>_xll.Interpolate($A$9:$A$16,$B$9:$B$16,B320,FALSE,FALSE)</f>
        <v>95.75</v>
      </c>
    </row>
    <row r="321" spans="1:3" ht="14.4" x14ac:dyDescent="0.3">
      <c r="A321" s="21">
        <f t="shared" si="4"/>
        <v>73.75</v>
      </c>
      <c r="B321" s="13">
        <v>0</v>
      </c>
      <c r="C321" s="22">
        <f>_xll.Interpolate($A$9:$A$16,$B$9:$B$16,B321,FALSE,FALSE)</f>
        <v>95.75</v>
      </c>
    </row>
    <row r="322" spans="1:3" ht="14.4" x14ac:dyDescent="0.3">
      <c r="A322" s="21">
        <f t="shared" si="4"/>
        <v>74</v>
      </c>
      <c r="B322" s="13">
        <v>0</v>
      </c>
      <c r="C322" s="22">
        <f>_xll.Interpolate($A$9:$A$16,$B$9:$B$16,B322,FALSE,FALSE)</f>
        <v>95.75</v>
      </c>
    </row>
    <row r="323" spans="1:3" ht="14.4" x14ac:dyDescent="0.3">
      <c r="A323" s="21">
        <f t="shared" si="4"/>
        <v>74.25</v>
      </c>
      <c r="B323" s="13">
        <v>0</v>
      </c>
      <c r="C323" s="22">
        <f>_xll.Interpolate($A$9:$A$16,$B$9:$B$16,B323,FALSE,FALSE)</f>
        <v>95.75</v>
      </c>
    </row>
    <row r="324" spans="1:3" ht="14.4" x14ac:dyDescent="0.3">
      <c r="A324" s="21">
        <f t="shared" si="4"/>
        <v>74.5</v>
      </c>
      <c r="B324" s="13">
        <v>0</v>
      </c>
      <c r="C324" s="22">
        <f>_xll.Interpolate($A$9:$A$16,$B$9:$B$16,B324,FALSE,FALSE)</f>
        <v>95.75</v>
      </c>
    </row>
    <row r="325" spans="1:3" ht="14.4" x14ac:dyDescent="0.3">
      <c r="A325" s="21">
        <f t="shared" si="4"/>
        <v>74.75</v>
      </c>
      <c r="B325" s="13">
        <v>0</v>
      </c>
      <c r="C325" s="22">
        <f>_xll.Interpolate($A$9:$A$16,$B$9:$B$16,B325,FALSE,FALSE)</f>
        <v>95.75</v>
      </c>
    </row>
    <row r="326" spans="1:3" ht="14.4" x14ac:dyDescent="0.3">
      <c r="A326" s="21">
        <f t="shared" si="4"/>
        <v>75</v>
      </c>
      <c r="B326" s="13">
        <v>0</v>
      </c>
      <c r="C326" s="22">
        <f>_xll.Interpolate($A$9:$A$16,$B$9:$B$16,B326,FALSE,FALSE)</f>
        <v>95.75</v>
      </c>
    </row>
    <row r="327" spans="1:3" ht="14.4" x14ac:dyDescent="0.3">
      <c r="A327" s="21">
        <f t="shared" si="4"/>
        <v>75.25</v>
      </c>
      <c r="B327" s="13">
        <v>0</v>
      </c>
      <c r="C327" s="22">
        <f>_xll.Interpolate($A$9:$A$16,$B$9:$B$16,B327,FALSE,FALSE)</f>
        <v>95.75</v>
      </c>
    </row>
    <row r="328" spans="1:3" ht="14.4" x14ac:dyDescent="0.3">
      <c r="A328" s="21">
        <f t="shared" si="4"/>
        <v>75.5</v>
      </c>
      <c r="B328" s="13">
        <v>0</v>
      </c>
      <c r="C328" s="22">
        <f>_xll.Interpolate($A$9:$A$16,$B$9:$B$16,B328,FALSE,FALSE)</f>
        <v>95.75</v>
      </c>
    </row>
    <row r="329" spans="1:3" ht="14.4" x14ac:dyDescent="0.3">
      <c r="A329" s="21">
        <f t="shared" si="4"/>
        <v>75.75</v>
      </c>
      <c r="B329" s="13">
        <v>0</v>
      </c>
      <c r="C329" s="22">
        <f>_xll.Interpolate($A$9:$A$16,$B$9:$B$16,B329,FALSE,FALSE)</f>
        <v>95.75</v>
      </c>
    </row>
    <row r="330" spans="1:3" ht="14.4" x14ac:dyDescent="0.3">
      <c r="A330" s="21">
        <f t="shared" si="4"/>
        <v>76</v>
      </c>
      <c r="B330" s="13">
        <v>0</v>
      </c>
      <c r="C330" s="22">
        <f>_xll.Interpolate($A$9:$A$16,$B$9:$B$16,B330,FALSE,FALSE)</f>
        <v>95.75</v>
      </c>
    </row>
    <row r="331" spans="1:3" ht="14.4" x14ac:dyDescent="0.3">
      <c r="A331" s="21">
        <f t="shared" si="4"/>
        <v>76.25</v>
      </c>
      <c r="B331" s="13">
        <v>0</v>
      </c>
      <c r="C331" s="22">
        <f>_xll.Interpolate($A$9:$A$16,$B$9:$B$16,B331,FALSE,FALSE)</f>
        <v>95.75</v>
      </c>
    </row>
    <row r="332" spans="1:3" ht="14.4" x14ac:dyDescent="0.3">
      <c r="A332" s="21">
        <f t="shared" si="4"/>
        <v>76.5</v>
      </c>
      <c r="B332" s="13">
        <v>0</v>
      </c>
      <c r="C332" s="22">
        <f>_xll.Interpolate($A$9:$A$16,$B$9:$B$16,B332,FALSE,FALSE)</f>
        <v>95.75</v>
      </c>
    </row>
    <row r="333" spans="1:3" ht="14.4" x14ac:dyDescent="0.3">
      <c r="A333" s="21">
        <f t="shared" si="4"/>
        <v>76.75</v>
      </c>
      <c r="B333" s="13">
        <v>0</v>
      </c>
      <c r="C333" s="22">
        <f>_xll.Interpolate($A$9:$A$16,$B$9:$B$16,B333,FALSE,FALSE)</f>
        <v>95.75</v>
      </c>
    </row>
    <row r="334" spans="1:3" ht="14.4" x14ac:dyDescent="0.3">
      <c r="A334" s="21">
        <f t="shared" si="4"/>
        <v>77</v>
      </c>
      <c r="B334" s="13">
        <v>0</v>
      </c>
      <c r="C334" s="22">
        <f>_xll.Interpolate($A$9:$A$16,$B$9:$B$16,B334,FALSE,FALSE)</f>
        <v>95.75</v>
      </c>
    </row>
    <row r="335" spans="1:3" ht="14.4" x14ac:dyDescent="0.3">
      <c r="A335" s="21">
        <f t="shared" si="4"/>
        <v>77.25</v>
      </c>
      <c r="B335" s="13">
        <v>0</v>
      </c>
      <c r="C335" s="22">
        <f>_xll.Interpolate($A$9:$A$16,$B$9:$B$16,B335,FALSE,FALSE)</f>
        <v>95.75</v>
      </c>
    </row>
    <row r="336" spans="1:3" ht="14.4" x14ac:dyDescent="0.3">
      <c r="A336" s="21">
        <f t="shared" si="4"/>
        <v>77.5</v>
      </c>
      <c r="B336" s="13">
        <v>0</v>
      </c>
      <c r="C336" s="22">
        <f>_xll.Interpolate($A$9:$A$16,$B$9:$B$16,B336,FALSE,FALSE)</f>
        <v>95.75</v>
      </c>
    </row>
    <row r="337" spans="1:3" ht="14.4" x14ac:dyDescent="0.3">
      <c r="A337" s="21">
        <f t="shared" si="4"/>
        <v>77.75</v>
      </c>
      <c r="B337" s="13">
        <v>0</v>
      </c>
      <c r="C337" s="22">
        <f>_xll.Interpolate($A$9:$A$16,$B$9:$B$16,B337,FALSE,FALSE)</f>
        <v>95.75</v>
      </c>
    </row>
    <row r="338" spans="1:3" ht="14.4" x14ac:dyDescent="0.3">
      <c r="A338" s="21">
        <f t="shared" si="4"/>
        <v>78</v>
      </c>
      <c r="B338" s="13">
        <v>0</v>
      </c>
      <c r="C338" s="22">
        <f>_xll.Interpolate($A$9:$A$16,$B$9:$B$16,B338,FALSE,FALSE)</f>
        <v>95.75</v>
      </c>
    </row>
    <row r="339" spans="1:3" ht="14.4" x14ac:dyDescent="0.3">
      <c r="A339" s="21">
        <f t="shared" si="4"/>
        <v>78.25</v>
      </c>
      <c r="B339" s="13">
        <v>0</v>
      </c>
      <c r="C339" s="22">
        <f>_xll.Interpolate($A$9:$A$16,$B$9:$B$16,B339,FALSE,FALSE)</f>
        <v>95.75</v>
      </c>
    </row>
    <row r="340" spans="1:3" ht="14.4" x14ac:dyDescent="0.3">
      <c r="A340" s="21">
        <f t="shared" si="4"/>
        <v>78.5</v>
      </c>
      <c r="B340" s="13">
        <v>0</v>
      </c>
      <c r="C340" s="22">
        <f>_xll.Interpolate($A$9:$A$16,$B$9:$B$16,B340,FALSE,FALSE)</f>
        <v>95.75</v>
      </c>
    </row>
    <row r="341" spans="1:3" ht="14.4" x14ac:dyDescent="0.3">
      <c r="A341" s="21">
        <f t="shared" si="4"/>
        <v>78.75</v>
      </c>
      <c r="B341" s="13">
        <v>0</v>
      </c>
      <c r="C341" s="22">
        <f>_xll.Interpolate($A$9:$A$16,$B$9:$B$16,B341,FALSE,FALSE)</f>
        <v>95.75</v>
      </c>
    </row>
    <row r="342" spans="1:3" ht="14.4" x14ac:dyDescent="0.3">
      <c r="A342" s="21">
        <f t="shared" si="4"/>
        <v>79</v>
      </c>
      <c r="B342" s="13">
        <v>0</v>
      </c>
      <c r="C342" s="22">
        <f>_xll.Interpolate($A$9:$A$16,$B$9:$B$16,B342,FALSE,FALSE)</f>
        <v>95.75</v>
      </c>
    </row>
    <row r="343" spans="1:3" ht="14.4" x14ac:dyDescent="0.3">
      <c r="A343" s="21">
        <f t="shared" si="4"/>
        <v>79.25</v>
      </c>
      <c r="B343" s="13">
        <v>0</v>
      </c>
      <c r="C343" s="22">
        <f>_xll.Interpolate($A$9:$A$16,$B$9:$B$16,B343,FALSE,FALSE)</f>
        <v>95.75</v>
      </c>
    </row>
    <row r="344" spans="1:3" ht="14.4" x14ac:dyDescent="0.3">
      <c r="A344" s="21">
        <f t="shared" si="4"/>
        <v>79.5</v>
      </c>
      <c r="B344" s="13">
        <v>0</v>
      </c>
      <c r="C344" s="22">
        <f>_xll.Interpolate($A$9:$A$16,$B$9:$B$16,B344,FALSE,FALSE)</f>
        <v>95.75</v>
      </c>
    </row>
    <row r="345" spans="1:3" ht="14.4" x14ac:dyDescent="0.3">
      <c r="A345" s="21">
        <f t="shared" si="4"/>
        <v>79.75</v>
      </c>
      <c r="B345" s="13">
        <v>0</v>
      </c>
      <c r="C345" s="22">
        <f>_xll.Interpolate($A$9:$A$16,$B$9:$B$16,B345,FALSE,FALSE)</f>
        <v>95.75</v>
      </c>
    </row>
    <row r="346" spans="1:3" ht="14.4" x14ac:dyDescent="0.3">
      <c r="A346" s="21">
        <f t="shared" si="4"/>
        <v>80</v>
      </c>
      <c r="B346" s="13">
        <v>0</v>
      </c>
      <c r="C346" s="22">
        <f>_xll.Interpolate($A$9:$A$16,$B$9:$B$16,B346,FALSE,FALSE)</f>
        <v>95.75</v>
      </c>
    </row>
    <row r="347" spans="1:3" ht="14.4" x14ac:dyDescent="0.3">
      <c r="A347" s="21">
        <f t="shared" si="4"/>
        <v>80.25</v>
      </c>
      <c r="B347" s="13">
        <v>0</v>
      </c>
      <c r="C347" s="22">
        <f>_xll.Interpolate($A$9:$A$16,$B$9:$B$16,B347,FALSE,FALSE)</f>
        <v>95.75</v>
      </c>
    </row>
    <row r="348" spans="1:3" ht="14.4" x14ac:dyDescent="0.3">
      <c r="A348" s="21">
        <f t="shared" si="4"/>
        <v>80.5</v>
      </c>
      <c r="B348" s="13">
        <v>0</v>
      </c>
      <c r="C348" s="22">
        <f>_xll.Interpolate($A$9:$A$16,$B$9:$B$16,B348,FALSE,FALSE)</f>
        <v>95.75</v>
      </c>
    </row>
    <row r="349" spans="1:3" ht="14.4" x14ac:dyDescent="0.3">
      <c r="A349" s="21">
        <f t="shared" ref="A349:A412" si="5">A348+15/60</f>
        <v>80.75</v>
      </c>
      <c r="B349" s="13">
        <v>0</v>
      </c>
      <c r="C349" s="22">
        <f>_xll.Interpolate($A$9:$A$16,$B$9:$B$16,B349,FALSE,FALSE)</f>
        <v>95.75</v>
      </c>
    </row>
    <row r="350" spans="1:3" ht="14.4" x14ac:dyDescent="0.3">
      <c r="A350" s="21">
        <f t="shared" si="5"/>
        <v>81</v>
      </c>
      <c r="B350" s="13">
        <v>0</v>
      </c>
      <c r="C350" s="22">
        <f>_xll.Interpolate($A$9:$A$16,$B$9:$B$16,B350,FALSE,FALSE)</f>
        <v>95.75</v>
      </c>
    </row>
    <row r="351" spans="1:3" ht="14.4" x14ac:dyDescent="0.3">
      <c r="A351" s="21">
        <f t="shared" si="5"/>
        <v>81.25</v>
      </c>
      <c r="B351" s="13">
        <v>0</v>
      </c>
      <c r="C351" s="22">
        <f>_xll.Interpolate($A$9:$A$16,$B$9:$B$16,B351,FALSE,FALSE)</f>
        <v>95.75</v>
      </c>
    </row>
    <row r="352" spans="1:3" ht="14.4" x14ac:dyDescent="0.3">
      <c r="A352" s="21">
        <f t="shared" si="5"/>
        <v>81.5</v>
      </c>
      <c r="B352" s="13">
        <v>0</v>
      </c>
      <c r="C352" s="22">
        <f>_xll.Interpolate($A$9:$A$16,$B$9:$B$16,B352,FALSE,FALSE)</f>
        <v>95.75</v>
      </c>
    </row>
    <row r="353" spans="1:3" ht="14.4" x14ac:dyDescent="0.3">
      <c r="A353" s="21">
        <f t="shared" si="5"/>
        <v>81.75</v>
      </c>
      <c r="B353" s="13">
        <v>0</v>
      </c>
      <c r="C353" s="22">
        <f>_xll.Interpolate($A$9:$A$16,$B$9:$B$16,B353,FALSE,FALSE)</f>
        <v>95.75</v>
      </c>
    </row>
    <row r="354" spans="1:3" ht="14.4" x14ac:dyDescent="0.3">
      <c r="A354" s="21">
        <f t="shared" si="5"/>
        <v>82</v>
      </c>
      <c r="B354" s="13">
        <v>0</v>
      </c>
      <c r="C354" s="22">
        <f>_xll.Interpolate($A$9:$A$16,$B$9:$B$16,B354,FALSE,FALSE)</f>
        <v>95.75</v>
      </c>
    </row>
    <row r="355" spans="1:3" ht="14.4" x14ac:dyDescent="0.3">
      <c r="A355" s="21">
        <f t="shared" si="5"/>
        <v>82.25</v>
      </c>
      <c r="B355" s="13">
        <v>0</v>
      </c>
      <c r="C355" s="22">
        <f>_xll.Interpolate($A$9:$A$16,$B$9:$B$16,B355,FALSE,FALSE)</f>
        <v>95.75</v>
      </c>
    </row>
    <row r="356" spans="1:3" ht="14.4" x14ac:dyDescent="0.3">
      <c r="A356" s="21">
        <f t="shared" si="5"/>
        <v>82.5</v>
      </c>
      <c r="B356" s="13">
        <v>0</v>
      </c>
      <c r="C356" s="22">
        <f>_xll.Interpolate($A$9:$A$16,$B$9:$B$16,B356,FALSE,FALSE)</f>
        <v>95.75</v>
      </c>
    </row>
    <row r="357" spans="1:3" ht="14.4" x14ac:dyDescent="0.3">
      <c r="A357" s="21">
        <f t="shared" si="5"/>
        <v>82.75</v>
      </c>
      <c r="B357" s="13">
        <v>0</v>
      </c>
      <c r="C357" s="22">
        <f>_xll.Interpolate($A$9:$A$16,$B$9:$B$16,B357,FALSE,FALSE)</f>
        <v>95.75</v>
      </c>
    </row>
    <row r="358" spans="1:3" ht="14.4" x14ac:dyDescent="0.3">
      <c r="A358" s="21">
        <f t="shared" si="5"/>
        <v>83</v>
      </c>
      <c r="B358" s="13">
        <v>0</v>
      </c>
      <c r="C358" s="22">
        <f>_xll.Interpolate($A$9:$A$16,$B$9:$B$16,B358,FALSE,FALSE)</f>
        <v>95.75</v>
      </c>
    </row>
    <row r="359" spans="1:3" ht="14.4" x14ac:dyDescent="0.3">
      <c r="A359" s="21">
        <f t="shared" si="5"/>
        <v>83.25</v>
      </c>
      <c r="B359" s="13">
        <v>0</v>
      </c>
      <c r="C359" s="22">
        <f>_xll.Interpolate($A$9:$A$16,$B$9:$B$16,B359,FALSE,FALSE)</f>
        <v>95.75</v>
      </c>
    </row>
    <row r="360" spans="1:3" ht="14.4" x14ac:dyDescent="0.3">
      <c r="A360" s="21">
        <f t="shared" si="5"/>
        <v>83.5</v>
      </c>
      <c r="B360" s="13">
        <v>0</v>
      </c>
      <c r="C360" s="22">
        <f>_xll.Interpolate($A$9:$A$16,$B$9:$B$16,B360,FALSE,FALSE)</f>
        <v>95.75</v>
      </c>
    </row>
    <row r="361" spans="1:3" ht="14.4" x14ac:dyDescent="0.3">
      <c r="A361" s="21">
        <f t="shared" si="5"/>
        <v>83.75</v>
      </c>
      <c r="B361" s="13">
        <v>0</v>
      </c>
      <c r="C361" s="22">
        <f>_xll.Interpolate($A$9:$A$16,$B$9:$B$16,B361,FALSE,FALSE)</f>
        <v>95.75</v>
      </c>
    </row>
    <row r="362" spans="1:3" ht="14.4" x14ac:dyDescent="0.3">
      <c r="A362" s="21">
        <f t="shared" si="5"/>
        <v>84</v>
      </c>
      <c r="B362" s="13">
        <v>0</v>
      </c>
      <c r="C362" s="22">
        <f>_xll.Interpolate($A$9:$A$16,$B$9:$B$16,B362,FALSE,FALSE)</f>
        <v>95.75</v>
      </c>
    </row>
    <row r="363" spans="1:3" ht="14.4" x14ac:dyDescent="0.3">
      <c r="A363" s="21">
        <f t="shared" si="5"/>
        <v>84.25</v>
      </c>
      <c r="B363" s="13">
        <v>0</v>
      </c>
      <c r="C363" s="22">
        <f>_xll.Interpolate($A$9:$A$16,$B$9:$B$16,B363,FALSE,FALSE)</f>
        <v>95.75</v>
      </c>
    </row>
    <row r="364" spans="1:3" ht="14.4" x14ac:dyDescent="0.3">
      <c r="A364" s="21">
        <f t="shared" si="5"/>
        <v>84.5</v>
      </c>
      <c r="B364" s="13">
        <v>0</v>
      </c>
      <c r="C364" s="22">
        <f>_xll.Interpolate($A$9:$A$16,$B$9:$B$16,B364,FALSE,FALSE)</f>
        <v>95.75</v>
      </c>
    </row>
    <row r="365" spans="1:3" ht="14.4" x14ac:dyDescent="0.3">
      <c r="A365" s="21">
        <f t="shared" si="5"/>
        <v>84.75</v>
      </c>
      <c r="B365" s="13">
        <v>0</v>
      </c>
      <c r="C365" s="22">
        <f>_xll.Interpolate($A$9:$A$16,$B$9:$B$16,B365,FALSE,FALSE)</f>
        <v>95.75</v>
      </c>
    </row>
    <row r="366" spans="1:3" ht="14.4" x14ac:dyDescent="0.3">
      <c r="A366" s="21">
        <f t="shared" si="5"/>
        <v>85</v>
      </c>
      <c r="B366" s="13">
        <v>0</v>
      </c>
      <c r="C366" s="22">
        <f>_xll.Interpolate($A$9:$A$16,$B$9:$B$16,B366,FALSE,FALSE)</f>
        <v>95.75</v>
      </c>
    </row>
    <row r="367" spans="1:3" ht="14.4" x14ac:dyDescent="0.3">
      <c r="A367" s="21">
        <f t="shared" si="5"/>
        <v>85.25</v>
      </c>
      <c r="B367" s="13">
        <v>0</v>
      </c>
      <c r="C367" s="22">
        <f>_xll.Interpolate($A$9:$A$16,$B$9:$B$16,B367,FALSE,FALSE)</f>
        <v>95.75</v>
      </c>
    </row>
    <row r="368" spans="1:3" ht="14.4" x14ac:dyDescent="0.3">
      <c r="A368" s="21">
        <f t="shared" si="5"/>
        <v>85.5</v>
      </c>
      <c r="B368" s="13">
        <v>0</v>
      </c>
      <c r="C368" s="22">
        <f>_xll.Interpolate($A$9:$A$16,$B$9:$B$16,B368,FALSE,FALSE)</f>
        <v>95.75</v>
      </c>
    </row>
    <row r="369" spans="1:3" ht="14.4" x14ac:dyDescent="0.3">
      <c r="A369" s="21">
        <f t="shared" si="5"/>
        <v>85.75</v>
      </c>
      <c r="B369" s="13">
        <v>0</v>
      </c>
      <c r="C369" s="22">
        <f>_xll.Interpolate($A$9:$A$16,$B$9:$B$16,B369,FALSE,FALSE)</f>
        <v>95.75</v>
      </c>
    </row>
    <row r="370" spans="1:3" ht="14.4" x14ac:dyDescent="0.3">
      <c r="A370" s="21">
        <f t="shared" si="5"/>
        <v>86</v>
      </c>
      <c r="B370" s="13">
        <v>0</v>
      </c>
      <c r="C370" s="22">
        <f>_xll.Interpolate($A$9:$A$16,$B$9:$B$16,B370,FALSE,FALSE)</f>
        <v>95.75</v>
      </c>
    </row>
    <row r="371" spans="1:3" ht="14.4" x14ac:dyDescent="0.3">
      <c r="A371" s="21">
        <f t="shared" si="5"/>
        <v>86.25</v>
      </c>
      <c r="B371" s="13">
        <v>0</v>
      </c>
      <c r="C371" s="22">
        <f>_xll.Interpolate($A$9:$A$16,$B$9:$B$16,B371,FALSE,FALSE)</f>
        <v>95.75</v>
      </c>
    </row>
    <row r="372" spans="1:3" ht="14.4" x14ac:dyDescent="0.3">
      <c r="A372" s="21">
        <f t="shared" si="5"/>
        <v>86.5</v>
      </c>
      <c r="B372" s="13">
        <v>0</v>
      </c>
      <c r="C372" s="22">
        <f>_xll.Interpolate($A$9:$A$16,$B$9:$B$16,B372,FALSE,FALSE)</f>
        <v>95.75</v>
      </c>
    </row>
    <row r="373" spans="1:3" ht="14.4" x14ac:dyDescent="0.3">
      <c r="A373" s="21">
        <f t="shared" si="5"/>
        <v>86.75</v>
      </c>
      <c r="B373" s="13">
        <v>0</v>
      </c>
      <c r="C373" s="22">
        <f>_xll.Interpolate($A$9:$A$16,$B$9:$B$16,B373,FALSE,FALSE)</f>
        <v>95.75</v>
      </c>
    </row>
    <row r="374" spans="1:3" ht="14.4" x14ac:dyDescent="0.3">
      <c r="A374" s="21">
        <f t="shared" si="5"/>
        <v>87</v>
      </c>
      <c r="B374" s="13">
        <v>0</v>
      </c>
      <c r="C374" s="22">
        <f>_xll.Interpolate($A$9:$A$16,$B$9:$B$16,B374,FALSE,FALSE)</f>
        <v>95.75</v>
      </c>
    </row>
    <row r="375" spans="1:3" ht="14.4" x14ac:dyDescent="0.3">
      <c r="A375" s="21">
        <f t="shared" si="5"/>
        <v>87.25</v>
      </c>
      <c r="B375" s="13">
        <v>0</v>
      </c>
      <c r="C375" s="22">
        <f>_xll.Interpolate($A$9:$A$16,$B$9:$B$16,B375,FALSE,FALSE)</f>
        <v>95.75</v>
      </c>
    </row>
    <row r="376" spans="1:3" ht="14.4" x14ac:dyDescent="0.3">
      <c r="A376" s="21">
        <f t="shared" si="5"/>
        <v>87.5</v>
      </c>
      <c r="B376" s="13">
        <v>0</v>
      </c>
      <c r="C376" s="22">
        <f>_xll.Interpolate($A$9:$A$16,$B$9:$B$16,B376,FALSE,FALSE)</f>
        <v>95.75</v>
      </c>
    </row>
    <row r="377" spans="1:3" ht="14.4" x14ac:dyDescent="0.3">
      <c r="A377" s="21">
        <f t="shared" si="5"/>
        <v>87.75</v>
      </c>
      <c r="B377" s="13">
        <v>0</v>
      </c>
      <c r="C377" s="22">
        <f>_xll.Interpolate($A$9:$A$16,$B$9:$B$16,B377,FALSE,FALSE)</f>
        <v>95.75</v>
      </c>
    </row>
    <row r="378" spans="1:3" ht="14.4" x14ac:dyDescent="0.3">
      <c r="A378" s="21">
        <f t="shared" si="5"/>
        <v>88</v>
      </c>
      <c r="B378" s="13">
        <v>0</v>
      </c>
      <c r="C378" s="22">
        <f>_xll.Interpolate($A$9:$A$16,$B$9:$B$16,B378,FALSE,FALSE)</f>
        <v>95.75</v>
      </c>
    </row>
    <row r="379" spans="1:3" ht="14.4" x14ac:dyDescent="0.3">
      <c r="A379" s="21">
        <f t="shared" si="5"/>
        <v>88.25</v>
      </c>
      <c r="B379" s="13">
        <v>0</v>
      </c>
      <c r="C379" s="22">
        <f>_xll.Interpolate($A$9:$A$16,$B$9:$B$16,B379,FALSE,FALSE)</f>
        <v>95.75</v>
      </c>
    </row>
    <row r="380" spans="1:3" ht="14.4" x14ac:dyDescent="0.3">
      <c r="A380" s="21">
        <f t="shared" si="5"/>
        <v>88.5</v>
      </c>
      <c r="B380" s="13">
        <v>0</v>
      </c>
      <c r="C380" s="22">
        <f>_xll.Interpolate($A$9:$A$16,$B$9:$B$16,B380,FALSE,FALSE)</f>
        <v>95.75</v>
      </c>
    </row>
    <row r="381" spans="1:3" ht="14.4" x14ac:dyDescent="0.3">
      <c r="A381" s="21">
        <f t="shared" si="5"/>
        <v>88.75</v>
      </c>
      <c r="B381" s="13">
        <v>0</v>
      </c>
      <c r="C381" s="22">
        <f>_xll.Interpolate($A$9:$A$16,$B$9:$B$16,B381,FALSE,FALSE)</f>
        <v>95.75</v>
      </c>
    </row>
    <row r="382" spans="1:3" ht="14.4" x14ac:dyDescent="0.3">
      <c r="A382" s="21">
        <f t="shared" si="5"/>
        <v>89</v>
      </c>
      <c r="B382" s="13">
        <v>0</v>
      </c>
      <c r="C382" s="22">
        <f>_xll.Interpolate($A$9:$A$16,$B$9:$B$16,B382,FALSE,FALSE)</f>
        <v>95.75</v>
      </c>
    </row>
    <row r="383" spans="1:3" ht="14.4" x14ac:dyDescent="0.3">
      <c r="A383" s="21">
        <f t="shared" si="5"/>
        <v>89.25</v>
      </c>
      <c r="B383" s="13">
        <v>0</v>
      </c>
      <c r="C383" s="22">
        <f>_xll.Interpolate($A$9:$A$16,$B$9:$B$16,B383,FALSE,FALSE)</f>
        <v>95.75</v>
      </c>
    </row>
    <row r="384" spans="1:3" ht="14.4" x14ac:dyDescent="0.3">
      <c r="A384" s="21">
        <f t="shared" si="5"/>
        <v>89.5</v>
      </c>
      <c r="B384" s="13">
        <v>0</v>
      </c>
      <c r="C384" s="22">
        <f>_xll.Interpolate($A$9:$A$16,$B$9:$B$16,B384,FALSE,FALSE)</f>
        <v>95.75</v>
      </c>
    </row>
    <row r="385" spans="1:3" ht="14.4" x14ac:dyDescent="0.3">
      <c r="A385" s="21">
        <f t="shared" si="5"/>
        <v>89.75</v>
      </c>
      <c r="B385" s="13">
        <v>0</v>
      </c>
      <c r="C385" s="22">
        <f>_xll.Interpolate($A$9:$A$16,$B$9:$B$16,B385,FALSE,FALSE)</f>
        <v>95.75</v>
      </c>
    </row>
    <row r="386" spans="1:3" ht="14.4" x14ac:dyDescent="0.3">
      <c r="A386" s="21">
        <f t="shared" si="5"/>
        <v>90</v>
      </c>
      <c r="B386" s="13">
        <v>0</v>
      </c>
      <c r="C386" s="22">
        <f>_xll.Interpolate($A$9:$A$16,$B$9:$B$16,B386,FALSE,FALSE)</f>
        <v>95.75</v>
      </c>
    </row>
    <row r="387" spans="1:3" ht="14.4" x14ac:dyDescent="0.3">
      <c r="A387" s="21">
        <f t="shared" si="5"/>
        <v>90.25</v>
      </c>
      <c r="B387" s="13">
        <v>0</v>
      </c>
      <c r="C387" s="22">
        <f>_xll.Interpolate($A$9:$A$16,$B$9:$B$16,B387,FALSE,FALSE)</f>
        <v>95.75</v>
      </c>
    </row>
    <row r="388" spans="1:3" ht="14.4" x14ac:dyDescent="0.3">
      <c r="A388" s="21">
        <f t="shared" si="5"/>
        <v>90.5</v>
      </c>
      <c r="B388" s="13">
        <v>0</v>
      </c>
      <c r="C388" s="22">
        <f>_xll.Interpolate($A$9:$A$16,$B$9:$B$16,B388,FALSE,FALSE)</f>
        <v>95.75</v>
      </c>
    </row>
    <row r="389" spans="1:3" ht="14.4" x14ac:dyDescent="0.3">
      <c r="A389" s="21">
        <f t="shared" si="5"/>
        <v>90.75</v>
      </c>
      <c r="B389" s="13">
        <v>0</v>
      </c>
      <c r="C389" s="22">
        <f>_xll.Interpolate($A$9:$A$16,$B$9:$B$16,B389,FALSE,FALSE)</f>
        <v>95.75</v>
      </c>
    </row>
    <row r="390" spans="1:3" ht="14.4" x14ac:dyDescent="0.3">
      <c r="A390" s="21">
        <f t="shared" si="5"/>
        <v>91</v>
      </c>
      <c r="B390" s="13">
        <v>0</v>
      </c>
      <c r="C390" s="22">
        <f>_xll.Interpolate($A$9:$A$16,$B$9:$B$16,B390,FALSE,FALSE)</f>
        <v>95.75</v>
      </c>
    </row>
    <row r="391" spans="1:3" ht="14.4" x14ac:dyDescent="0.3">
      <c r="A391" s="21">
        <f t="shared" si="5"/>
        <v>91.25</v>
      </c>
      <c r="B391" s="13">
        <v>0</v>
      </c>
      <c r="C391" s="22">
        <f>_xll.Interpolate($A$9:$A$16,$B$9:$B$16,B391,FALSE,FALSE)</f>
        <v>95.75</v>
      </c>
    </row>
    <row r="392" spans="1:3" ht="14.4" x14ac:dyDescent="0.3">
      <c r="A392" s="21">
        <f t="shared" si="5"/>
        <v>91.5</v>
      </c>
      <c r="B392" s="13">
        <v>0</v>
      </c>
      <c r="C392" s="22">
        <f>_xll.Interpolate($A$9:$A$16,$B$9:$B$16,B392,FALSE,FALSE)</f>
        <v>95.75</v>
      </c>
    </row>
    <row r="393" spans="1:3" ht="14.4" x14ac:dyDescent="0.3">
      <c r="A393" s="21">
        <f t="shared" si="5"/>
        <v>91.75</v>
      </c>
      <c r="B393" s="13">
        <v>0</v>
      </c>
      <c r="C393" s="22">
        <f>_xll.Interpolate($A$9:$A$16,$B$9:$B$16,B393,FALSE,FALSE)</f>
        <v>95.75</v>
      </c>
    </row>
    <row r="394" spans="1:3" ht="14.4" x14ac:dyDescent="0.3">
      <c r="A394" s="21">
        <f t="shared" si="5"/>
        <v>92</v>
      </c>
      <c r="B394" s="13">
        <v>0</v>
      </c>
      <c r="C394" s="22">
        <f>_xll.Interpolate($A$9:$A$16,$B$9:$B$16,B394,FALSE,FALSE)</f>
        <v>95.75</v>
      </c>
    </row>
    <row r="395" spans="1:3" ht="14.4" x14ac:dyDescent="0.3">
      <c r="A395" s="21">
        <f t="shared" si="5"/>
        <v>92.25</v>
      </c>
      <c r="B395" s="13">
        <v>0</v>
      </c>
      <c r="C395" s="22">
        <f>_xll.Interpolate($A$9:$A$16,$B$9:$B$16,B395,FALSE,FALSE)</f>
        <v>95.75</v>
      </c>
    </row>
    <row r="396" spans="1:3" ht="14.4" x14ac:dyDescent="0.3">
      <c r="A396" s="21">
        <f t="shared" si="5"/>
        <v>92.5</v>
      </c>
      <c r="B396" s="13">
        <v>0</v>
      </c>
      <c r="C396" s="22">
        <f>_xll.Interpolate($A$9:$A$16,$B$9:$B$16,B396,FALSE,FALSE)</f>
        <v>95.75</v>
      </c>
    </row>
    <row r="397" spans="1:3" ht="14.4" x14ac:dyDescent="0.3">
      <c r="A397" s="21">
        <f t="shared" si="5"/>
        <v>92.75</v>
      </c>
      <c r="B397" s="13">
        <v>0</v>
      </c>
      <c r="C397" s="22">
        <f>_xll.Interpolate($A$9:$A$16,$B$9:$B$16,B397,FALSE,FALSE)</f>
        <v>95.75</v>
      </c>
    </row>
    <row r="398" spans="1:3" ht="14.4" x14ac:dyDescent="0.3">
      <c r="A398" s="21">
        <f t="shared" si="5"/>
        <v>93</v>
      </c>
      <c r="B398" s="13">
        <v>0</v>
      </c>
      <c r="C398" s="22">
        <f>_xll.Interpolate($A$9:$A$16,$B$9:$B$16,B398,FALSE,FALSE)</f>
        <v>95.75</v>
      </c>
    </row>
    <row r="399" spans="1:3" ht="14.4" x14ac:dyDescent="0.3">
      <c r="A399" s="21">
        <f t="shared" si="5"/>
        <v>93.25</v>
      </c>
      <c r="B399" s="13">
        <v>0</v>
      </c>
      <c r="C399" s="22">
        <f>_xll.Interpolate($A$9:$A$16,$B$9:$B$16,B399,FALSE,FALSE)</f>
        <v>95.75</v>
      </c>
    </row>
    <row r="400" spans="1:3" ht="14.4" x14ac:dyDescent="0.3">
      <c r="A400" s="21">
        <f t="shared" si="5"/>
        <v>93.5</v>
      </c>
      <c r="B400" s="13">
        <v>0</v>
      </c>
      <c r="C400" s="22">
        <f>_xll.Interpolate($A$9:$A$16,$B$9:$B$16,B400,FALSE,FALSE)</f>
        <v>95.75</v>
      </c>
    </row>
    <row r="401" spans="1:3" ht="14.4" x14ac:dyDescent="0.3">
      <c r="A401" s="21">
        <f t="shared" si="5"/>
        <v>93.75</v>
      </c>
      <c r="B401" s="13">
        <v>0</v>
      </c>
      <c r="C401" s="22">
        <f>_xll.Interpolate($A$9:$A$16,$B$9:$B$16,B401,FALSE,FALSE)</f>
        <v>95.75</v>
      </c>
    </row>
    <row r="402" spans="1:3" ht="14.4" x14ac:dyDescent="0.3">
      <c r="A402" s="21">
        <f t="shared" si="5"/>
        <v>94</v>
      </c>
      <c r="B402" s="13">
        <v>0</v>
      </c>
      <c r="C402" s="22">
        <f>_xll.Interpolate($A$9:$A$16,$B$9:$B$16,B402,FALSE,FALSE)</f>
        <v>95.75</v>
      </c>
    </row>
    <row r="403" spans="1:3" ht="14.4" x14ac:dyDescent="0.3">
      <c r="A403" s="21">
        <f t="shared" si="5"/>
        <v>94.25</v>
      </c>
      <c r="B403" s="13">
        <v>0</v>
      </c>
      <c r="C403" s="22">
        <f>_xll.Interpolate($A$9:$A$16,$B$9:$B$16,B403,FALSE,FALSE)</f>
        <v>95.75</v>
      </c>
    </row>
    <row r="404" spans="1:3" ht="14.4" x14ac:dyDescent="0.3">
      <c r="A404" s="21">
        <f t="shared" si="5"/>
        <v>94.5</v>
      </c>
      <c r="B404" s="13">
        <v>0</v>
      </c>
      <c r="C404" s="22">
        <f>_xll.Interpolate($A$9:$A$16,$B$9:$B$16,B404,FALSE,FALSE)</f>
        <v>95.75</v>
      </c>
    </row>
    <row r="405" spans="1:3" ht="14.4" x14ac:dyDescent="0.3">
      <c r="A405" s="21">
        <f t="shared" si="5"/>
        <v>94.75</v>
      </c>
      <c r="B405" s="13">
        <v>0</v>
      </c>
      <c r="C405" s="22">
        <f>_xll.Interpolate($A$9:$A$16,$B$9:$B$16,B405,FALSE,FALSE)</f>
        <v>95.75</v>
      </c>
    </row>
    <row r="406" spans="1:3" ht="14.4" x14ac:dyDescent="0.3">
      <c r="A406" s="21">
        <f t="shared" si="5"/>
        <v>95</v>
      </c>
      <c r="B406" s="13">
        <v>0</v>
      </c>
      <c r="C406" s="22">
        <f>_xll.Interpolate($A$9:$A$16,$B$9:$B$16,B406,FALSE,FALSE)</f>
        <v>95.75</v>
      </c>
    </row>
    <row r="407" spans="1:3" ht="14.4" x14ac:dyDescent="0.3">
      <c r="A407" s="21">
        <f t="shared" si="5"/>
        <v>95.25</v>
      </c>
      <c r="B407" s="13">
        <v>0</v>
      </c>
      <c r="C407" s="22">
        <f>_xll.Interpolate($A$9:$A$16,$B$9:$B$16,B407,FALSE,FALSE)</f>
        <v>95.75</v>
      </c>
    </row>
    <row r="408" spans="1:3" ht="14.4" x14ac:dyDescent="0.3">
      <c r="A408" s="21">
        <f t="shared" si="5"/>
        <v>95.5</v>
      </c>
      <c r="B408" s="13">
        <v>0</v>
      </c>
      <c r="C408" s="22">
        <f>_xll.Interpolate($A$9:$A$16,$B$9:$B$16,B408,FALSE,FALSE)</f>
        <v>95.75</v>
      </c>
    </row>
    <row r="409" spans="1:3" ht="14.4" x14ac:dyDescent="0.3">
      <c r="A409" s="21">
        <f t="shared" si="5"/>
        <v>95.75</v>
      </c>
      <c r="B409" s="13">
        <v>0</v>
      </c>
      <c r="C409" s="22">
        <f>_xll.Interpolate($A$9:$A$16,$B$9:$B$16,B409,FALSE,FALSE)</f>
        <v>95.75</v>
      </c>
    </row>
    <row r="410" spans="1:3" ht="14.4" x14ac:dyDescent="0.3">
      <c r="A410" s="21">
        <f t="shared" si="5"/>
        <v>96</v>
      </c>
      <c r="B410" s="13">
        <v>0</v>
      </c>
      <c r="C410" s="22">
        <f>_xll.Interpolate($A$9:$A$16,$B$9:$B$16,B410,FALSE,FALSE)</f>
        <v>95.75</v>
      </c>
    </row>
    <row r="411" spans="1:3" ht="14.4" x14ac:dyDescent="0.3">
      <c r="A411" s="21">
        <f t="shared" si="5"/>
        <v>96.25</v>
      </c>
      <c r="B411" s="13">
        <v>0</v>
      </c>
      <c r="C411" s="22">
        <f>_xll.Interpolate($A$9:$A$16,$B$9:$B$16,B411,FALSE,FALSE)</f>
        <v>95.75</v>
      </c>
    </row>
    <row r="412" spans="1:3" ht="14.4" x14ac:dyDescent="0.3">
      <c r="A412" s="21">
        <f t="shared" si="5"/>
        <v>96.5</v>
      </c>
      <c r="B412" s="13">
        <v>0</v>
      </c>
      <c r="C412" s="22">
        <f>_xll.Interpolate($A$9:$A$16,$B$9:$B$16,B412,FALSE,FALSE)</f>
        <v>95.75</v>
      </c>
    </row>
    <row r="413" spans="1:3" ht="14.4" x14ac:dyDescent="0.3">
      <c r="A413" s="21">
        <f t="shared" ref="A413:A476" si="6">A412+15/60</f>
        <v>96.75</v>
      </c>
      <c r="B413" s="13">
        <v>0</v>
      </c>
      <c r="C413" s="22">
        <f>_xll.Interpolate($A$9:$A$16,$B$9:$B$16,B413,FALSE,FALSE)</f>
        <v>95.75</v>
      </c>
    </row>
    <row r="414" spans="1:3" ht="14.4" x14ac:dyDescent="0.3">
      <c r="A414" s="21">
        <f t="shared" si="6"/>
        <v>97</v>
      </c>
      <c r="B414" s="13">
        <v>0</v>
      </c>
      <c r="C414" s="22">
        <f>_xll.Interpolate($A$9:$A$16,$B$9:$B$16,B414,FALSE,FALSE)</f>
        <v>95.75</v>
      </c>
    </row>
    <row r="415" spans="1:3" ht="14.4" x14ac:dyDescent="0.3">
      <c r="A415" s="21">
        <f t="shared" si="6"/>
        <v>97.25</v>
      </c>
      <c r="B415" s="13">
        <v>0</v>
      </c>
      <c r="C415" s="22">
        <f>_xll.Interpolate($A$9:$A$16,$B$9:$B$16,B415,FALSE,FALSE)</f>
        <v>95.75</v>
      </c>
    </row>
    <row r="416" spans="1:3" ht="14.4" x14ac:dyDescent="0.3">
      <c r="A416" s="21">
        <f t="shared" si="6"/>
        <v>97.5</v>
      </c>
      <c r="B416" s="13">
        <v>0</v>
      </c>
      <c r="C416" s="22">
        <f>_xll.Interpolate($A$9:$A$16,$B$9:$B$16,B416,FALSE,FALSE)</f>
        <v>95.75</v>
      </c>
    </row>
    <row r="417" spans="1:3" ht="14.4" x14ac:dyDescent="0.3">
      <c r="A417" s="21">
        <f t="shared" si="6"/>
        <v>97.75</v>
      </c>
      <c r="B417" s="13">
        <v>0</v>
      </c>
      <c r="C417" s="22">
        <f>_xll.Interpolate($A$9:$A$16,$B$9:$B$16,B417,FALSE,FALSE)</f>
        <v>95.75</v>
      </c>
    </row>
    <row r="418" spans="1:3" ht="14.4" x14ac:dyDescent="0.3">
      <c r="A418" s="21">
        <f t="shared" si="6"/>
        <v>98</v>
      </c>
      <c r="B418" s="13">
        <v>0</v>
      </c>
      <c r="C418" s="22">
        <f>_xll.Interpolate($A$9:$A$16,$B$9:$B$16,B418,FALSE,FALSE)</f>
        <v>95.75</v>
      </c>
    </row>
    <row r="419" spans="1:3" ht="14.4" x14ac:dyDescent="0.3">
      <c r="A419" s="21">
        <f t="shared" si="6"/>
        <v>98.25</v>
      </c>
      <c r="B419" s="13">
        <v>0</v>
      </c>
      <c r="C419" s="22">
        <f>_xll.Interpolate($A$9:$A$16,$B$9:$B$16,B419,FALSE,FALSE)</f>
        <v>95.75</v>
      </c>
    </row>
    <row r="420" spans="1:3" ht="14.4" x14ac:dyDescent="0.3">
      <c r="A420" s="21">
        <f t="shared" si="6"/>
        <v>98.5</v>
      </c>
      <c r="B420" s="13">
        <v>0</v>
      </c>
      <c r="C420" s="22">
        <f>_xll.Interpolate($A$9:$A$16,$B$9:$B$16,B420,FALSE,FALSE)</f>
        <v>95.75</v>
      </c>
    </row>
    <row r="421" spans="1:3" ht="14.4" x14ac:dyDescent="0.3">
      <c r="A421" s="21">
        <f t="shared" si="6"/>
        <v>98.75</v>
      </c>
      <c r="B421" s="13">
        <v>0</v>
      </c>
      <c r="C421" s="22">
        <f>_xll.Interpolate($A$9:$A$16,$B$9:$B$16,B421,FALSE,FALSE)</f>
        <v>95.75</v>
      </c>
    </row>
    <row r="422" spans="1:3" ht="14.4" x14ac:dyDescent="0.3">
      <c r="A422" s="21">
        <f t="shared" si="6"/>
        <v>99</v>
      </c>
      <c r="B422" s="13">
        <v>0</v>
      </c>
      <c r="C422" s="22">
        <f>_xll.Interpolate($A$9:$A$16,$B$9:$B$16,B422,FALSE,FALSE)</f>
        <v>95.75</v>
      </c>
    </row>
    <row r="423" spans="1:3" ht="14.4" x14ac:dyDescent="0.3">
      <c r="A423" s="21">
        <f t="shared" si="6"/>
        <v>99.25</v>
      </c>
      <c r="B423" s="13">
        <v>0</v>
      </c>
      <c r="C423" s="22">
        <f>_xll.Interpolate($A$9:$A$16,$B$9:$B$16,B423,FALSE,FALSE)</f>
        <v>95.75</v>
      </c>
    </row>
    <row r="424" spans="1:3" ht="14.4" x14ac:dyDescent="0.3">
      <c r="A424" s="21">
        <f t="shared" si="6"/>
        <v>99.5</v>
      </c>
      <c r="B424" s="13">
        <v>0</v>
      </c>
      <c r="C424" s="22">
        <f>_xll.Interpolate($A$9:$A$16,$B$9:$B$16,B424,FALSE,FALSE)</f>
        <v>95.75</v>
      </c>
    </row>
    <row r="425" spans="1:3" ht="14.4" x14ac:dyDescent="0.3">
      <c r="A425" s="21">
        <f t="shared" si="6"/>
        <v>99.75</v>
      </c>
      <c r="B425" s="13">
        <v>0</v>
      </c>
      <c r="C425" s="22">
        <f>_xll.Interpolate($A$9:$A$16,$B$9:$B$16,B425,FALSE,FALSE)</f>
        <v>95.75</v>
      </c>
    </row>
    <row r="426" spans="1:3" ht="14.4" x14ac:dyDescent="0.3">
      <c r="A426" s="21">
        <f t="shared" si="6"/>
        <v>100</v>
      </c>
      <c r="B426" s="13">
        <v>0</v>
      </c>
      <c r="C426" s="22">
        <f>_xll.Interpolate($A$9:$A$16,$B$9:$B$16,B426,FALSE,FALSE)</f>
        <v>95.75</v>
      </c>
    </row>
    <row r="427" spans="1:3" ht="14.4" x14ac:dyDescent="0.3">
      <c r="A427" s="21">
        <f t="shared" si="6"/>
        <v>100.25</v>
      </c>
      <c r="B427" s="13">
        <v>0</v>
      </c>
      <c r="C427" s="22">
        <f>_xll.Interpolate($A$9:$A$16,$B$9:$B$16,B427,FALSE,FALSE)</f>
        <v>95.75</v>
      </c>
    </row>
    <row r="428" spans="1:3" ht="14.4" x14ac:dyDescent="0.3">
      <c r="A428" s="21">
        <f t="shared" si="6"/>
        <v>100.5</v>
      </c>
      <c r="B428" s="13">
        <v>0</v>
      </c>
      <c r="C428" s="22">
        <f>_xll.Interpolate($A$9:$A$16,$B$9:$B$16,B428,FALSE,FALSE)</f>
        <v>95.75</v>
      </c>
    </row>
    <row r="429" spans="1:3" ht="14.4" x14ac:dyDescent="0.3">
      <c r="A429" s="21">
        <f t="shared" si="6"/>
        <v>100.75</v>
      </c>
      <c r="B429" s="13">
        <v>0</v>
      </c>
      <c r="C429" s="22">
        <f>_xll.Interpolate($A$9:$A$16,$B$9:$B$16,B429,FALSE,FALSE)</f>
        <v>95.75</v>
      </c>
    </row>
    <row r="430" spans="1:3" ht="14.4" x14ac:dyDescent="0.3">
      <c r="A430" s="21">
        <f t="shared" si="6"/>
        <v>101</v>
      </c>
      <c r="B430" s="13">
        <v>0</v>
      </c>
      <c r="C430" s="22">
        <f>_xll.Interpolate($A$9:$A$16,$B$9:$B$16,B430,FALSE,FALSE)</f>
        <v>95.75</v>
      </c>
    </row>
    <row r="431" spans="1:3" ht="14.4" x14ac:dyDescent="0.3">
      <c r="A431" s="21">
        <f t="shared" si="6"/>
        <v>101.25</v>
      </c>
      <c r="B431" s="13">
        <v>0</v>
      </c>
      <c r="C431" s="22">
        <f>_xll.Interpolate($A$9:$A$16,$B$9:$B$16,B431,FALSE,FALSE)</f>
        <v>95.75</v>
      </c>
    </row>
    <row r="432" spans="1:3" ht="14.4" x14ac:dyDescent="0.3">
      <c r="A432" s="21">
        <f t="shared" si="6"/>
        <v>101.5</v>
      </c>
      <c r="B432" s="13">
        <v>0</v>
      </c>
      <c r="C432" s="22">
        <f>_xll.Interpolate($A$9:$A$16,$B$9:$B$16,B432,FALSE,FALSE)</f>
        <v>95.75</v>
      </c>
    </row>
    <row r="433" spans="1:3" ht="14.4" x14ac:dyDescent="0.3">
      <c r="A433" s="21">
        <f t="shared" si="6"/>
        <v>101.75</v>
      </c>
      <c r="B433" s="13">
        <v>0</v>
      </c>
      <c r="C433" s="22">
        <f>_xll.Interpolate($A$9:$A$16,$B$9:$B$16,B433,FALSE,FALSE)</f>
        <v>95.75</v>
      </c>
    </row>
    <row r="434" spans="1:3" ht="14.4" x14ac:dyDescent="0.3">
      <c r="A434" s="21">
        <f t="shared" si="6"/>
        <v>102</v>
      </c>
      <c r="B434" s="13">
        <v>0</v>
      </c>
      <c r="C434" s="22">
        <f>_xll.Interpolate($A$9:$A$16,$B$9:$B$16,B434,FALSE,FALSE)</f>
        <v>95.75</v>
      </c>
    </row>
    <row r="435" spans="1:3" ht="14.4" x14ac:dyDescent="0.3">
      <c r="A435" s="21">
        <f t="shared" si="6"/>
        <v>102.25</v>
      </c>
      <c r="B435" s="13">
        <v>0</v>
      </c>
      <c r="C435" s="22">
        <f>_xll.Interpolate($A$9:$A$16,$B$9:$B$16,B435,FALSE,FALSE)</f>
        <v>95.75</v>
      </c>
    </row>
    <row r="436" spans="1:3" ht="14.4" x14ac:dyDescent="0.3">
      <c r="A436" s="21">
        <f t="shared" si="6"/>
        <v>102.5</v>
      </c>
      <c r="B436" s="13">
        <v>0</v>
      </c>
      <c r="C436" s="22">
        <f>_xll.Interpolate($A$9:$A$16,$B$9:$B$16,B436,FALSE,FALSE)</f>
        <v>95.75</v>
      </c>
    </row>
    <row r="437" spans="1:3" ht="14.4" x14ac:dyDescent="0.3">
      <c r="A437" s="21">
        <f t="shared" si="6"/>
        <v>102.75</v>
      </c>
      <c r="B437" s="13">
        <v>0</v>
      </c>
      <c r="C437" s="22">
        <f>_xll.Interpolate($A$9:$A$16,$B$9:$B$16,B437,FALSE,FALSE)</f>
        <v>95.75</v>
      </c>
    </row>
    <row r="438" spans="1:3" ht="14.4" x14ac:dyDescent="0.3">
      <c r="A438" s="21">
        <f t="shared" si="6"/>
        <v>103</v>
      </c>
      <c r="B438" s="13">
        <v>0</v>
      </c>
      <c r="C438" s="22">
        <f>_xll.Interpolate($A$9:$A$16,$B$9:$B$16,B438,FALSE,FALSE)</f>
        <v>95.75</v>
      </c>
    </row>
    <row r="439" spans="1:3" ht="14.4" x14ac:dyDescent="0.3">
      <c r="A439" s="21">
        <f t="shared" si="6"/>
        <v>103.25</v>
      </c>
      <c r="B439" s="13">
        <v>0</v>
      </c>
      <c r="C439" s="22">
        <f>_xll.Interpolate($A$9:$A$16,$B$9:$B$16,B439,FALSE,FALSE)</f>
        <v>95.75</v>
      </c>
    </row>
    <row r="440" spans="1:3" ht="14.4" x14ac:dyDescent="0.3">
      <c r="A440" s="21">
        <f t="shared" si="6"/>
        <v>103.5</v>
      </c>
      <c r="B440" s="13">
        <v>0</v>
      </c>
      <c r="C440" s="22">
        <f>_xll.Interpolate($A$9:$A$16,$B$9:$B$16,B440,FALSE,FALSE)</f>
        <v>95.75</v>
      </c>
    </row>
    <row r="441" spans="1:3" ht="14.4" x14ac:dyDescent="0.3">
      <c r="A441" s="21">
        <f t="shared" si="6"/>
        <v>103.75</v>
      </c>
      <c r="B441" s="13">
        <v>0</v>
      </c>
      <c r="C441" s="22">
        <f>_xll.Interpolate($A$9:$A$16,$B$9:$B$16,B441,FALSE,FALSE)</f>
        <v>95.75</v>
      </c>
    </row>
    <row r="442" spans="1:3" ht="14.4" x14ac:dyDescent="0.3">
      <c r="A442" s="21">
        <f t="shared" si="6"/>
        <v>104</v>
      </c>
      <c r="B442" s="13">
        <v>0</v>
      </c>
      <c r="C442" s="22">
        <f>_xll.Interpolate($A$9:$A$16,$B$9:$B$16,B442,FALSE,FALSE)</f>
        <v>95.75</v>
      </c>
    </row>
    <row r="443" spans="1:3" ht="14.4" x14ac:dyDescent="0.3">
      <c r="A443" s="21">
        <f t="shared" si="6"/>
        <v>104.25</v>
      </c>
      <c r="B443" s="13">
        <v>0</v>
      </c>
      <c r="C443" s="22">
        <f>_xll.Interpolate($A$9:$A$16,$B$9:$B$16,B443,FALSE,FALSE)</f>
        <v>95.75</v>
      </c>
    </row>
    <row r="444" spans="1:3" ht="14.4" x14ac:dyDescent="0.3">
      <c r="A444" s="21">
        <f t="shared" si="6"/>
        <v>104.5</v>
      </c>
      <c r="B444" s="13">
        <v>0</v>
      </c>
      <c r="C444" s="22">
        <f>_xll.Interpolate($A$9:$A$16,$B$9:$B$16,B444,FALSE,FALSE)</f>
        <v>95.75</v>
      </c>
    </row>
    <row r="445" spans="1:3" ht="14.4" x14ac:dyDescent="0.3">
      <c r="A445" s="21">
        <f t="shared" si="6"/>
        <v>104.75</v>
      </c>
      <c r="B445" s="13">
        <v>0</v>
      </c>
      <c r="C445" s="22">
        <f>_xll.Interpolate($A$9:$A$16,$B$9:$B$16,B445,FALSE,FALSE)</f>
        <v>95.75</v>
      </c>
    </row>
    <row r="446" spans="1:3" ht="14.4" x14ac:dyDescent="0.3">
      <c r="A446" s="21">
        <f t="shared" si="6"/>
        <v>105</v>
      </c>
      <c r="B446" s="13">
        <v>0</v>
      </c>
      <c r="C446" s="22">
        <f>_xll.Interpolate($A$9:$A$16,$B$9:$B$16,B446,FALSE,FALSE)</f>
        <v>95.75</v>
      </c>
    </row>
    <row r="447" spans="1:3" ht="14.4" x14ac:dyDescent="0.3">
      <c r="A447" s="21">
        <f t="shared" si="6"/>
        <v>105.25</v>
      </c>
      <c r="B447" s="13">
        <v>0</v>
      </c>
      <c r="C447" s="22">
        <f>_xll.Interpolate($A$9:$A$16,$B$9:$B$16,B447,FALSE,FALSE)</f>
        <v>95.75</v>
      </c>
    </row>
    <row r="448" spans="1:3" ht="14.4" x14ac:dyDescent="0.3">
      <c r="A448" s="21">
        <f t="shared" si="6"/>
        <v>105.5</v>
      </c>
      <c r="B448" s="13">
        <v>0</v>
      </c>
      <c r="C448" s="22">
        <f>_xll.Interpolate($A$9:$A$16,$B$9:$B$16,B448,FALSE,FALSE)</f>
        <v>95.75</v>
      </c>
    </row>
    <row r="449" spans="1:3" ht="14.4" x14ac:dyDescent="0.3">
      <c r="A449" s="21">
        <f t="shared" si="6"/>
        <v>105.75</v>
      </c>
      <c r="B449" s="13">
        <v>0</v>
      </c>
      <c r="C449" s="22">
        <f>_xll.Interpolate($A$9:$A$16,$B$9:$B$16,B449,FALSE,FALSE)</f>
        <v>95.75</v>
      </c>
    </row>
    <row r="450" spans="1:3" ht="14.4" x14ac:dyDescent="0.3">
      <c r="A450" s="21">
        <f t="shared" si="6"/>
        <v>106</v>
      </c>
      <c r="B450" s="13">
        <v>0</v>
      </c>
      <c r="C450" s="22">
        <f>_xll.Interpolate($A$9:$A$16,$B$9:$B$16,B450,FALSE,FALSE)</f>
        <v>95.75</v>
      </c>
    </row>
    <row r="451" spans="1:3" ht="14.4" x14ac:dyDescent="0.3">
      <c r="A451" s="21">
        <f t="shared" si="6"/>
        <v>106.25</v>
      </c>
      <c r="B451" s="13">
        <v>0</v>
      </c>
      <c r="C451" s="22">
        <f>_xll.Interpolate($A$9:$A$16,$B$9:$B$16,B451,FALSE,FALSE)</f>
        <v>95.75</v>
      </c>
    </row>
    <row r="452" spans="1:3" ht="14.4" x14ac:dyDescent="0.3">
      <c r="A452" s="21">
        <f t="shared" si="6"/>
        <v>106.5</v>
      </c>
      <c r="B452" s="13">
        <v>0</v>
      </c>
      <c r="C452" s="22">
        <f>_xll.Interpolate($A$9:$A$16,$B$9:$B$16,B452,FALSE,FALSE)</f>
        <v>95.75</v>
      </c>
    </row>
    <row r="453" spans="1:3" ht="14.4" x14ac:dyDescent="0.3">
      <c r="A453" s="21">
        <f t="shared" si="6"/>
        <v>106.75</v>
      </c>
      <c r="B453" s="13">
        <v>0</v>
      </c>
      <c r="C453" s="22">
        <f>_xll.Interpolate($A$9:$A$16,$B$9:$B$16,B453,FALSE,FALSE)</f>
        <v>95.75</v>
      </c>
    </row>
    <row r="454" spans="1:3" ht="14.4" x14ac:dyDescent="0.3">
      <c r="A454" s="21">
        <f t="shared" si="6"/>
        <v>107</v>
      </c>
      <c r="B454" s="13">
        <v>0</v>
      </c>
      <c r="C454" s="22">
        <f>_xll.Interpolate($A$9:$A$16,$B$9:$B$16,B454,FALSE,FALSE)</f>
        <v>95.75</v>
      </c>
    </row>
    <row r="455" spans="1:3" ht="14.4" x14ac:dyDescent="0.3">
      <c r="A455" s="21">
        <f t="shared" si="6"/>
        <v>107.25</v>
      </c>
      <c r="B455" s="13">
        <v>0</v>
      </c>
      <c r="C455" s="22">
        <f>_xll.Interpolate($A$9:$A$16,$B$9:$B$16,B455,FALSE,FALSE)</f>
        <v>95.75</v>
      </c>
    </row>
    <row r="456" spans="1:3" ht="14.4" x14ac:dyDescent="0.3">
      <c r="A456" s="21">
        <f t="shared" si="6"/>
        <v>107.5</v>
      </c>
      <c r="B456" s="13">
        <v>0</v>
      </c>
      <c r="C456" s="22">
        <f>_xll.Interpolate($A$9:$A$16,$B$9:$B$16,B456,FALSE,FALSE)</f>
        <v>95.75</v>
      </c>
    </row>
    <row r="457" spans="1:3" ht="14.4" x14ac:dyDescent="0.3">
      <c r="A457" s="21">
        <f t="shared" si="6"/>
        <v>107.75</v>
      </c>
      <c r="B457" s="13">
        <v>0</v>
      </c>
      <c r="C457" s="22">
        <f>_xll.Interpolate($A$9:$A$16,$B$9:$B$16,B457,FALSE,FALSE)</f>
        <v>95.75</v>
      </c>
    </row>
    <row r="458" spans="1:3" ht="14.4" x14ac:dyDescent="0.3">
      <c r="A458" s="21">
        <f t="shared" si="6"/>
        <v>108</v>
      </c>
      <c r="B458" s="13">
        <v>0</v>
      </c>
      <c r="C458" s="22">
        <f>_xll.Interpolate($A$9:$A$16,$B$9:$B$16,B458,FALSE,FALSE)</f>
        <v>95.75</v>
      </c>
    </row>
    <row r="459" spans="1:3" ht="14.4" x14ac:dyDescent="0.3">
      <c r="A459" s="21">
        <f t="shared" si="6"/>
        <v>108.25</v>
      </c>
      <c r="B459" s="13">
        <v>0</v>
      </c>
      <c r="C459" s="22">
        <f>_xll.Interpolate($A$9:$A$16,$B$9:$B$16,B459,FALSE,FALSE)</f>
        <v>95.75</v>
      </c>
    </row>
    <row r="460" spans="1:3" ht="14.4" x14ac:dyDescent="0.3">
      <c r="A460" s="21">
        <f t="shared" si="6"/>
        <v>108.5</v>
      </c>
      <c r="B460" s="13">
        <v>0</v>
      </c>
      <c r="C460" s="22">
        <f>_xll.Interpolate($A$9:$A$16,$B$9:$B$16,B460,FALSE,FALSE)</f>
        <v>95.75</v>
      </c>
    </row>
    <row r="461" spans="1:3" ht="14.4" x14ac:dyDescent="0.3">
      <c r="A461" s="21">
        <f t="shared" si="6"/>
        <v>108.75</v>
      </c>
      <c r="B461" s="13">
        <v>0</v>
      </c>
      <c r="C461" s="22">
        <f>_xll.Interpolate($A$9:$A$16,$B$9:$B$16,B461,FALSE,FALSE)</f>
        <v>95.75</v>
      </c>
    </row>
    <row r="462" spans="1:3" ht="14.4" x14ac:dyDescent="0.3">
      <c r="A462" s="21">
        <f t="shared" si="6"/>
        <v>109</v>
      </c>
      <c r="B462" s="13">
        <v>0</v>
      </c>
      <c r="C462" s="22">
        <f>_xll.Interpolate($A$9:$A$16,$B$9:$B$16,B462,FALSE,FALSE)</f>
        <v>95.75</v>
      </c>
    </row>
    <row r="463" spans="1:3" ht="14.4" x14ac:dyDescent="0.3">
      <c r="A463" s="21">
        <f t="shared" si="6"/>
        <v>109.25</v>
      </c>
      <c r="B463" s="13">
        <v>0</v>
      </c>
      <c r="C463" s="22">
        <f>_xll.Interpolate($A$9:$A$16,$B$9:$B$16,B463,FALSE,FALSE)</f>
        <v>95.75</v>
      </c>
    </row>
    <row r="464" spans="1:3" ht="14.4" x14ac:dyDescent="0.3">
      <c r="A464" s="21">
        <f t="shared" si="6"/>
        <v>109.5</v>
      </c>
      <c r="B464" s="13">
        <v>0</v>
      </c>
      <c r="C464" s="22">
        <f>_xll.Interpolate($A$9:$A$16,$B$9:$B$16,B464,FALSE,FALSE)</f>
        <v>95.75</v>
      </c>
    </row>
    <row r="465" spans="1:3" ht="14.4" x14ac:dyDescent="0.3">
      <c r="A465" s="21">
        <f t="shared" si="6"/>
        <v>109.75</v>
      </c>
      <c r="B465" s="13">
        <v>0</v>
      </c>
      <c r="C465" s="22">
        <f>_xll.Interpolate($A$9:$A$16,$B$9:$B$16,B465,FALSE,FALSE)</f>
        <v>95.75</v>
      </c>
    </row>
    <row r="466" spans="1:3" ht="14.4" x14ac:dyDescent="0.3">
      <c r="A466" s="21">
        <f t="shared" si="6"/>
        <v>110</v>
      </c>
      <c r="B466" s="13">
        <v>0</v>
      </c>
      <c r="C466" s="22">
        <f>_xll.Interpolate($A$9:$A$16,$B$9:$B$16,B466,FALSE,FALSE)</f>
        <v>95.75</v>
      </c>
    </row>
    <row r="467" spans="1:3" ht="14.4" x14ac:dyDescent="0.3">
      <c r="A467" s="21">
        <f t="shared" si="6"/>
        <v>110.25</v>
      </c>
      <c r="B467" s="13">
        <v>0</v>
      </c>
      <c r="C467" s="22">
        <f>_xll.Interpolate($A$9:$A$16,$B$9:$B$16,B467,FALSE,FALSE)</f>
        <v>95.75</v>
      </c>
    </row>
    <row r="468" spans="1:3" ht="14.4" x14ac:dyDescent="0.3">
      <c r="A468" s="21">
        <f t="shared" si="6"/>
        <v>110.5</v>
      </c>
      <c r="B468" s="13">
        <v>0</v>
      </c>
      <c r="C468" s="22">
        <f>_xll.Interpolate($A$9:$A$16,$B$9:$B$16,B468,FALSE,FALSE)</f>
        <v>95.75</v>
      </c>
    </row>
    <row r="469" spans="1:3" ht="14.4" x14ac:dyDescent="0.3">
      <c r="A469" s="21">
        <f t="shared" si="6"/>
        <v>110.75</v>
      </c>
      <c r="B469" s="13">
        <v>0</v>
      </c>
      <c r="C469" s="22">
        <f>_xll.Interpolate($A$9:$A$16,$B$9:$B$16,B469,FALSE,FALSE)</f>
        <v>95.75</v>
      </c>
    </row>
    <row r="470" spans="1:3" ht="14.4" x14ac:dyDescent="0.3">
      <c r="A470" s="21">
        <f t="shared" si="6"/>
        <v>111</v>
      </c>
      <c r="B470" s="13">
        <v>0</v>
      </c>
      <c r="C470" s="22">
        <f>_xll.Interpolate($A$9:$A$16,$B$9:$B$16,B470,FALSE,FALSE)</f>
        <v>95.75</v>
      </c>
    </row>
    <row r="471" spans="1:3" ht="14.4" x14ac:dyDescent="0.3">
      <c r="A471" s="21">
        <f t="shared" si="6"/>
        <v>111.25</v>
      </c>
      <c r="B471" s="13">
        <v>0</v>
      </c>
      <c r="C471" s="22">
        <f>_xll.Interpolate($A$9:$A$16,$B$9:$B$16,B471,FALSE,FALSE)</f>
        <v>95.75</v>
      </c>
    </row>
    <row r="472" spans="1:3" ht="14.4" x14ac:dyDescent="0.3">
      <c r="A472" s="21">
        <f t="shared" si="6"/>
        <v>111.5</v>
      </c>
      <c r="B472" s="13">
        <v>0</v>
      </c>
      <c r="C472" s="22">
        <f>_xll.Interpolate($A$9:$A$16,$B$9:$B$16,B472,FALSE,FALSE)</f>
        <v>95.75</v>
      </c>
    </row>
    <row r="473" spans="1:3" ht="14.4" x14ac:dyDescent="0.3">
      <c r="A473" s="21">
        <f t="shared" si="6"/>
        <v>111.75</v>
      </c>
      <c r="B473" s="13">
        <v>0</v>
      </c>
      <c r="C473" s="22">
        <f>_xll.Interpolate($A$9:$A$16,$B$9:$B$16,B473,FALSE,FALSE)</f>
        <v>95.75</v>
      </c>
    </row>
    <row r="474" spans="1:3" ht="14.4" x14ac:dyDescent="0.3">
      <c r="A474" s="21">
        <f t="shared" si="6"/>
        <v>112</v>
      </c>
      <c r="B474" s="13">
        <v>0</v>
      </c>
      <c r="C474" s="22">
        <f>_xll.Interpolate($A$9:$A$16,$B$9:$B$16,B474,FALSE,FALSE)</f>
        <v>95.75</v>
      </c>
    </row>
    <row r="475" spans="1:3" ht="14.4" x14ac:dyDescent="0.3">
      <c r="A475" s="21">
        <f t="shared" si="6"/>
        <v>112.25</v>
      </c>
      <c r="B475" s="13">
        <v>0</v>
      </c>
      <c r="C475" s="22">
        <f>_xll.Interpolate($A$9:$A$16,$B$9:$B$16,B475,FALSE,FALSE)</f>
        <v>95.75</v>
      </c>
    </row>
    <row r="476" spans="1:3" ht="14.4" x14ac:dyDescent="0.3">
      <c r="A476" s="21">
        <f t="shared" si="6"/>
        <v>112.5</v>
      </c>
      <c r="B476" s="13">
        <v>0</v>
      </c>
      <c r="C476" s="22">
        <f>_xll.Interpolate($A$9:$A$16,$B$9:$B$16,B476,FALSE,FALSE)</f>
        <v>95.75</v>
      </c>
    </row>
    <row r="477" spans="1:3" ht="14.4" x14ac:dyDescent="0.3">
      <c r="A477" s="21">
        <f t="shared" ref="A477:A540" si="7">A476+15/60</f>
        <v>112.75</v>
      </c>
      <c r="B477" s="13">
        <v>0</v>
      </c>
      <c r="C477" s="22">
        <f>_xll.Interpolate($A$9:$A$16,$B$9:$B$16,B477,FALSE,FALSE)</f>
        <v>95.75</v>
      </c>
    </row>
    <row r="478" spans="1:3" ht="14.4" x14ac:dyDescent="0.3">
      <c r="A478" s="21">
        <f t="shared" si="7"/>
        <v>113</v>
      </c>
      <c r="B478" s="13">
        <v>0</v>
      </c>
      <c r="C478" s="22">
        <f>_xll.Interpolate($A$9:$A$16,$B$9:$B$16,B478,FALSE,FALSE)</f>
        <v>95.75</v>
      </c>
    </row>
    <row r="479" spans="1:3" ht="14.4" x14ac:dyDescent="0.3">
      <c r="A479" s="21">
        <f t="shared" si="7"/>
        <v>113.25</v>
      </c>
      <c r="B479" s="13">
        <v>0</v>
      </c>
      <c r="C479" s="22">
        <f>_xll.Interpolate($A$9:$A$16,$B$9:$B$16,B479,FALSE,FALSE)</f>
        <v>95.75</v>
      </c>
    </row>
    <row r="480" spans="1:3" ht="14.4" x14ac:dyDescent="0.3">
      <c r="A480" s="21">
        <f t="shared" si="7"/>
        <v>113.5</v>
      </c>
      <c r="B480" s="13">
        <v>0</v>
      </c>
      <c r="C480" s="22">
        <f>_xll.Interpolate($A$9:$A$16,$B$9:$B$16,B480,FALSE,FALSE)</f>
        <v>95.75</v>
      </c>
    </row>
    <row r="481" spans="1:3" ht="14.4" x14ac:dyDescent="0.3">
      <c r="A481" s="21">
        <f t="shared" si="7"/>
        <v>113.75</v>
      </c>
      <c r="B481" s="13">
        <v>0</v>
      </c>
      <c r="C481" s="22">
        <f>_xll.Interpolate($A$9:$A$16,$B$9:$B$16,B481,FALSE,FALSE)</f>
        <v>95.75</v>
      </c>
    </row>
    <row r="482" spans="1:3" ht="14.4" x14ac:dyDescent="0.3">
      <c r="A482" s="21">
        <f t="shared" si="7"/>
        <v>114</v>
      </c>
      <c r="B482" s="13">
        <v>0</v>
      </c>
      <c r="C482" s="22">
        <f>_xll.Interpolate($A$9:$A$16,$B$9:$B$16,B482,FALSE,FALSE)</f>
        <v>95.75</v>
      </c>
    </row>
    <row r="483" spans="1:3" ht="14.4" x14ac:dyDescent="0.3">
      <c r="A483" s="21">
        <f t="shared" si="7"/>
        <v>114.25</v>
      </c>
      <c r="B483" s="13">
        <v>0</v>
      </c>
      <c r="C483" s="22">
        <f>_xll.Interpolate($A$9:$A$16,$B$9:$B$16,B483,FALSE,FALSE)</f>
        <v>95.75</v>
      </c>
    </row>
    <row r="484" spans="1:3" ht="14.4" x14ac:dyDescent="0.3">
      <c r="A484" s="21">
        <f t="shared" si="7"/>
        <v>114.5</v>
      </c>
      <c r="B484" s="13">
        <v>0</v>
      </c>
      <c r="C484" s="22">
        <f>_xll.Interpolate($A$9:$A$16,$B$9:$B$16,B484,FALSE,FALSE)</f>
        <v>95.75</v>
      </c>
    </row>
    <row r="485" spans="1:3" ht="14.4" x14ac:dyDescent="0.3">
      <c r="A485" s="21">
        <f t="shared" si="7"/>
        <v>114.75</v>
      </c>
      <c r="B485" s="13">
        <v>0</v>
      </c>
      <c r="C485" s="22">
        <f>_xll.Interpolate($A$9:$A$16,$B$9:$B$16,B485,FALSE,FALSE)</f>
        <v>95.75</v>
      </c>
    </row>
    <row r="486" spans="1:3" ht="14.4" x14ac:dyDescent="0.3">
      <c r="A486" s="21">
        <f t="shared" si="7"/>
        <v>115</v>
      </c>
      <c r="B486" s="13">
        <v>0</v>
      </c>
      <c r="C486" s="22">
        <f>_xll.Interpolate($A$9:$A$16,$B$9:$B$16,B486,FALSE,FALSE)</f>
        <v>95.75</v>
      </c>
    </row>
    <row r="487" spans="1:3" ht="14.4" x14ac:dyDescent="0.3">
      <c r="A487" s="21">
        <f t="shared" si="7"/>
        <v>115.25</v>
      </c>
      <c r="B487" s="13">
        <v>0</v>
      </c>
      <c r="C487" s="22">
        <f>_xll.Interpolate($A$9:$A$16,$B$9:$B$16,B487,FALSE,FALSE)</f>
        <v>95.75</v>
      </c>
    </row>
    <row r="488" spans="1:3" ht="14.4" x14ac:dyDescent="0.3">
      <c r="A488" s="21">
        <f t="shared" si="7"/>
        <v>115.5</v>
      </c>
      <c r="B488" s="13">
        <v>0</v>
      </c>
      <c r="C488" s="22">
        <f>_xll.Interpolate($A$9:$A$16,$B$9:$B$16,B488,FALSE,FALSE)</f>
        <v>95.75</v>
      </c>
    </row>
    <row r="489" spans="1:3" ht="14.4" x14ac:dyDescent="0.3">
      <c r="A489" s="21">
        <f t="shared" si="7"/>
        <v>115.75</v>
      </c>
      <c r="B489" s="13">
        <v>0</v>
      </c>
      <c r="C489" s="22">
        <f>_xll.Interpolate($A$9:$A$16,$B$9:$B$16,B489,FALSE,FALSE)</f>
        <v>95.75</v>
      </c>
    </row>
    <row r="490" spans="1:3" ht="14.4" x14ac:dyDescent="0.3">
      <c r="A490" s="21">
        <f t="shared" si="7"/>
        <v>116</v>
      </c>
      <c r="B490" s="13">
        <v>0</v>
      </c>
      <c r="C490" s="22">
        <f>_xll.Interpolate($A$9:$A$16,$B$9:$B$16,B490,FALSE,FALSE)</f>
        <v>95.75</v>
      </c>
    </row>
    <row r="491" spans="1:3" ht="14.4" x14ac:dyDescent="0.3">
      <c r="A491" s="21">
        <f t="shared" si="7"/>
        <v>116.25</v>
      </c>
      <c r="B491" s="13">
        <v>0</v>
      </c>
      <c r="C491" s="22">
        <f>_xll.Interpolate($A$9:$A$16,$B$9:$B$16,B491,FALSE,FALSE)</f>
        <v>95.75</v>
      </c>
    </row>
    <row r="492" spans="1:3" ht="14.4" x14ac:dyDescent="0.3">
      <c r="A492" s="21">
        <f t="shared" si="7"/>
        <v>116.5</v>
      </c>
      <c r="B492" s="13">
        <v>0</v>
      </c>
      <c r="C492" s="22">
        <f>_xll.Interpolate($A$9:$A$16,$B$9:$B$16,B492,FALSE,FALSE)</f>
        <v>95.75</v>
      </c>
    </row>
    <row r="493" spans="1:3" ht="14.4" x14ac:dyDescent="0.3">
      <c r="A493" s="21">
        <f t="shared" si="7"/>
        <v>116.75</v>
      </c>
      <c r="B493" s="13">
        <v>0</v>
      </c>
      <c r="C493" s="22">
        <f>_xll.Interpolate($A$9:$A$16,$B$9:$B$16,B493,FALSE,FALSE)</f>
        <v>95.75</v>
      </c>
    </row>
    <row r="494" spans="1:3" ht="14.4" x14ac:dyDescent="0.3">
      <c r="A494" s="21">
        <f t="shared" si="7"/>
        <v>117</v>
      </c>
      <c r="B494" s="13">
        <v>0</v>
      </c>
      <c r="C494" s="22">
        <f>_xll.Interpolate($A$9:$A$16,$B$9:$B$16,B494,FALSE,FALSE)</f>
        <v>95.75</v>
      </c>
    </row>
    <row r="495" spans="1:3" ht="14.4" x14ac:dyDescent="0.3">
      <c r="A495" s="21">
        <f t="shared" si="7"/>
        <v>117.25</v>
      </c>
      <c r="B495" s="13">
        <v>0</v>
      </c>
      <c r="C495" s="22">
        <f>_xll.Interpolate($A$9:$A$16,$B$9:$B$16,B495,FALSE,FALSE)</f>
        <v>95.75</v>
      </c>
    </row>
    <row r="496" spans="1:3" ht="14.4" x14ac:dyDescent="0.3">
      <c r="A496" s="21">
        <f t="shared" si="7"/>
        <v>117.5</v>
      </c>
      <c r="B496" s="13">
        <v>0</v>
      </c>
      <c r="C496" s="22">
        <f>_xll.Interpolate($A$9:$A$16,$B$9:$B$16,B496,FALSE,FALSE)</f>
        <v>95.75</v>
      </c>
    </row>
    <row r="497" spans="1:3" ht="14.4" x14ac:dyDescent="0.3">
      <c r="A497" s="21">
        <f t="shared" si="7"/>
        <v>117.75</v>
      </c>
      <c r="B497" s="13">
        <v>0</v>
      </c>
      <c r="C497" s="22">
        <f>_xll.Interpolate($A$9:$A$16,$B$9:$B$16,B497,FALSE,FALSE)</f>
        <v>95.75</v>
      </c>
    </row>
    <row r="498" spans="1:3" ht="14.4" x14ac:dyDescent="0.3">
      <c r="A498" s="21">
        <f t="shared" si="7"/>
        <v>118</v>
      </c>
      <c r="B498" s="13">
        <v>0</v>
      </c>
      <c r="C498" s="22">
        <f>_xll.Interpolate($A$9:$A$16,$B$9:$B$16,B498,FALSE,FALSE)</f>
        <v>95.75</v>
      </c>
    </row>
    <row r="499" spans="1:3" ht="14.4" x14ac:dyDescent="0.3">
      <c r="A499" s="21">
        <f t="shared" si="7"/>
        <v>118.25</v>
      </c>
      <c r="B499" s="13">
        <v>0</v>
      </c>
      <c r="C499" s="22">
        <f>_xll.Interpolate($A$9:$A$16,$B$9:$B$16,B499,FALSE,FALSE)</f>
        <v>95.75</v>
      </c>
    </row>
    <row r="500" spans="1:3" ht="14.4" x14ac:dyDescent="0.3">
      <c r="A500" s="21">
        <f t="shared" si="7"/>
        <v>118.5</v>
      </c>
      <c r="B500" s="13">
        <v>0</v>
      </c>
      <c r="C500" s="22">
        <f>_xll.Interpolate($A$9:$A$16,$B$9:$B$16,B500,FALSE,FALSE)</f>
        <v>95.75</v>
      </c>
    </row>
    <row r="501" spans="1:3" ht="14.4" x14ac:dyDescent="0.3">
      <c r="A501" s="21">
        <f t="shared" si="7"/>
        <v>118.75</v>
      </c>
      <c r="B501" s="13">
        <v>0</v>
      </c>
      <c r="C501" s="22">
        <f>_xll.Interpolate($A$9:$A$16,$B$9:$B$16,B501,FALSE,FALSE)</f>
        <v>95.75</v>
      </c>
    </row>
    <row r="502" spans="1:3" ht="14.4" x14ac:dyDescent="0.3">
      <c r="A502" s="21">
        <f t="shared" si="7"/>
        <v>119</v>
      </c>
      <c r="B502" s="13">
        <v>0</v>
      </c>
      <c r="C502" s="22">
        <f>_xll.Interpolate($A$9:$A$16,$B$9:$B$16,B502,FALSE,FALSE)</f>
        <v>95.75</v>
      </c>
    </row>
    <row r="503" spans="1:3" ht="14.4" x14ac:dyDescent="0.3">
      <c r="A503" s="21">
        <f t="shared" si="7"/>
        <v>119.25</v>
      </c>
      <c r="B503" s="13">
        <v>0</v>
      </c>
      <c r="C503" s="22">
        <f>_xll.Interpolate($A$9:$A$16,$B$9:$B$16,B503,FALSE,FALSE)</f>
        <v>95.75</v>
      </c>
    </row>
    <row r="504" spans="1:3" ht="14.4" x14ac:dyDescent="0.3">
      <c r="A504" s="21">
        <f t="shared" si="7"/>
        <v>119.5</v>
      </c>
      <c r="B504" s="13">
        <v>0</v>
      </c>
      <c r="C504" s="22">
        <f>_xll.Interpolate($A$9:$A$16,$B$9:$B$16,B504,FALSE,FALSE)</f>
        <v>95.75</v>
      </c>
    </row>
    <row r="505" spans="1:3" ht="14.4" x14ac:dyDescent="0.3">
      <c r="A505" s="21">
        <f t="shared" si="7"/>
        <v>119.75</v>
      </c>
      <c r="B505" s="13">
        <v>0</v>
      </c>
      <c r="C505" s="22">
        <f>_xll.Interpolate($A$9:$A$16,$B$9:$B$16,B505,FALSE,FALSE)</f>
        <v>95.75</v>
      </c>
    </row>
    <row r="506" spans="1:3" ht="14.4" x14ac:dyDescent="0.3">
      <c r="A506" s="21">
        <f t="shared" si="7"/>
        <v>120</v>
      </c>
      <c r="B506" s="13">
        <v>0</v>
      </c>
      <c r="C506" s="22">
        <f>_xll.Interpolate($A$9:$A$16,$B$9:$B$16,B506,FALSE,FALSE)</f>
        <v>95.75</v>
      </c>
    </row>
    <row r="507" spans="1:3" ht="14.4" x14ac:dyDescent="0.3">
      <c r="A507" s="21">
        <f t="shared" si="7"/>
        <v>120.25</v>
      </c>
      <c r="B507" s="13">
        <v>0</v>
      </c>
      <c r="C507" s="22">
        <f>_xll.Interpolate($A$9:$A$16,$B$9:$B$16,B507,FALSE,FALSE)</f>
        <v>95.75</v>
      </c>
    </row>
    <row r="508" spans="1:3" ht="14.4" x14ac:dyDescent="0.3">
      <c r="A508" s="21">
        <f t="shared" si="7"/>
        <v>120.5</v>
      </c>
      <c r="B508" s="13">
        <v>0</v>
      </c>
      <c r="C508" s="22">
        <f>_xll.Interpolate($A$9:$A$16,$B$9:$B$16,B508,FALSE,FALSE)</f>
        <v>95.75</v>
      </c>
    </row>
    <row r="509" spans="1:3" ht="14.4" x14ac:dyDescent="0.3">
      <c r="A509" s="21">
        <f t="shared" si="7"/>
        <v>120.75</v>
      </c>
      <c r="B509" s="13">
        <v>0</v>
      </c>
      <c r="C509" s="22">
        <f>_xll.Interpolate($A$9:$A$16,$B$9:$B$16,B509,FALSE,FALSE)</f>
        <v>95.75</v>
      </c>
    </row>
    <row r="510" spans="1:3" ht="14.4" x14ac:dyDescent="0.3">
      <c r="A510" s="21">
        <f t="shared" si="7"/>
        <v>121</v>
      </c>
      <c r="B510" s="13">
        <v>0</v>
      </c>
      <c r="C510" s="22">
        <f>_xll.Interpolate($A$9:$A$16,$B$9:$B$16,B510,FALSE,FALSE)</f>
        <v>95.75</v>
      </c>
    </row>
    <row r="511" spans="1:3" ht="14.4" x14ac:dyDescent="0.3">
      <c r="A511" s="21">
        <f t="shared" si="7"/>
        <v>121.25</v>
      </c>
      <c r="B511" s="13">
        <v>0</v>
      </c>
      <c r="C511" s="22">
        <f>_xll.Interpolate($A$9:$A$16,$B$9:$B$16,B511,FALSE,FALSE)</f>
        <v>95.75</v>
      </c>
    </row>
    <row r="512" spans="1:3" ht="14.4" x14ac:dyDescent="0.3">
      <c r="A512" s="21">
        <f t="shared" si="7"/>
        <v>121.5</v>
      </c>
      <c r="B512" s="13">
        <v>0</v>
      </c>
      <c r="C512" s="22">
        <f>_xll.Interpolate($A$9:$A$16,$B$9:$B$16,B512,FALSE,FALSE)</f>
        <v>95.75</v>
      </c>
    </row>
    <row r="513" spans="1:3" ht="14.4" x14ac:dyDescent="0.3">
      <c r="A513" s="21">
        <f t="shared" si="7"/>
        <v>121.75</v>
      </c>
      <c r="B513" s="13">
        <v>0</v>
      </c>
      <c r="C513" s="22">
        <f>_xll.Interpolate($A$9:$A$16,$B$9:$B$16,B513,FALSE,FALSE)</f>
        <v>95.75</v>
      </c>
    </row>
    <row r="514" spans="1:3" ht="14.4" x14ac:dyDescent="0.3">
      <c r="A514" s="21">
        <f t="shared" si="7"/>
        <v>122</v>
      </c>
      <c r="B514" s="13">
        <v>0</v>
      </c>
      <c r="C514" s="22">
        <f>_xll.Interpolate($A$9:$A$16,$B$9:$B$16,B514,FALSE,FALSE)</f>
        <v>95.75</v>
      </c>
    </row>
    <row r="515" spans="1:3" ht="14.4" x14ac:dyDescent="0.3">
      <c r="A515" s="21">
        <f t="shared" si="7"/>
        <v>122.25</v>
      </c>
      <c r="B515" s="13">
        <v>0</v>
      </c>
      <c r="C515" s="22">
        <f>_xll.Interpolate($A$9:$A$16,$B$9:$B$16,B515,FALSE,FALSE)</f>
        <v>95.75</v>
      </c>
    </row>
    <row r="516" spans="1:3" ht="14.4" x14ac:dyDescent="0.3">
      <c r="A516" s="21">
        <f t="shared" si="7"/>
        <v>122.5</v>
      </c>
      <c r="B516" s="13">
        <v>0</v>
      </c>
      <c r="C516" s="22">
        <f>_xll.Interpolate($A$9:$A$16,$B$9:$B$16,B516,FALSE,FALSE)</f>
        <v>95.75</v>
      </c>
    </row>
    <row r="517" spans="1:3" ht="14.4" x14ac:dyDescent="0.3">
      <c r="A517" s="21">
        <f t="shared" si="7"/>
        <v>122.75</v>
      </c>
      <c r="B517" s="13">
        <v>0</v>
      </c>
      <c r="C517" s="22">
        <f>_xll.Interpolate($A$9:$A$16,$B$9:$B$16,B517,FALSE,FALSE)</f>
        <v>95.75</v>
      </c>
    </row>
    <row r="518" spans="1:3" ht="14.4" x14ac:dyDescent="0.3">
      <c r="A518" s="21">
        <f t="shared" si="7"/>
        <v>123</v>
      </c>
      <c r="B518" s="13">
        <v>0</v>
      </c>
      <c r="C518" s="22">
        <f>_xll.Interpolate($A$9:$A$16,$B$9:$B$16,B518,FALSE,FALSE)</f>
        <v>95.75</v>
      </c>
    </row>
    <row r="519" spans="1:3" ht="14.4" x14ac:dyDescent="0.3">
      <c r="A519" s="21">
        <f t="shared" si="7"/>
        <v>123.25</v>
      </c>
      <c r="B519" s="13">
        <v>0</v>
      </c>
      <c r="C519" s="22">
        <f>_xll.Interpolate($A$9:$A$16,$B$9:$B$16,B519,FALSE,FALSE)</f>
        <v>95.75</v>
      </c>
    </row>
    <row r="520" spans="1:3" ht="14.4" x14ac:dyDescent="0.3">
      <c r="A520" s="21">
        <f t="shared" si="7"/>
        <v>123.5</v>
      </c>
      <c r="B520" s="13">
        <v>0</v>
      </c>
      <c r="C520" s="22">
        <f>_xll.Interpolate($A$9:$A$16,$B$9:$B$16,B520,FALSE,FALSE)</f>
        <v>95.75</v>
      </c>
    </row>
    <row r="521" spans="1:3" ht="14.4" x14ac:dyDescent="0.3">
      <c r="A521" s="21">
        <f t="shared" si="7"/>
        <v>123.75</v>
      </c>
      <c r="B521" s="13">
        <v>0</v>
      </c>
      <c r="C521" s="22">
        <f>_xll.Interpolate($A$9:$A$16,$B$9:$B$16,B521,FALSE,FALSE)</f>
        <v>95.75</v>
      </c>
    </row>
    <row r="522" spans="1:3" ht="14.4" x14ac:dyDescent="0.3">
      <c r="A522" s="21">
        <f t="shared" si="7"/>
        <v>124</v>
      </c>
      <c r="B522" s="13">
        <v>0</v>
      </c>
      <c r="C522" s="22">
        <f>_xll.Interpolate($A$9:$A$16,$B$9:$B$16,B522,FALSE,FALSE)</f>
        <v>95.75</v>
      </c>
    </row>
    <row r="523" spans="1:3" ht="14.4" x14ac:dyDescent="0.3">
      <c r="A523" s="21">
        <f t="shared" si="7"/>
        <v>124.25</v>
      </c>
      <c r="B523" s="13">
        <v>0</v>
      </c>
      <c r="C523" s="22">
        <f>_xll.Interpolate($A$9:$A$16,$B$9:$B$16,B523,FALSE,FALSE)</f>
        <v>95.75</v>
      </c>
    </row>
    <row r="524" spans="1:3" ht="14.4" x14ac:dyDescent="0.3">
      <c r="A524" s="21">
        <f t="shared" si="7"/>
        <v>124.5</v>
      </c>
      <c r="B524" s="13">
        <v>0</v>
      </c>
      <c r="C524" s="22">
        <f>_xll.Interpolate($A$9:$A$16,$B$9:$B$16,B524,FALSE,FALSE)</f>
        <v>95.75</v>
      </c>
    </row>
    <row r="525" spans="1:3" ht="14.4" x14ac:dyDescent="0.3">
      <c r="A525" s="21">
        <f t="shared" si="7"/>
        <v>124.75</v>
      </c>
      <c r="B525" s="13">
        <v>0</v>
      </c>
      <c r="C525" s="22">
        <f>_xll.Interpolate($A$9:$A$16,$B$9:$B$16,B525,FALSE,FALSE)</f>
        <v>95.75</v>
      </c>
    </row>
    <row r="526" spans="1:3" ht="14.4" x14ac:dyDescent="0.3">
      <c r="A526" s="21">
        <f t="shared" si="7"/>
        <v>125</v>
      </c>
      <c r="B526" s="13">
        <v>0</v>
      </c>
      <c r="C526" s="22">
        <f>_xll.Interpolate($A$9:$A$16,$B$9:$B$16,B526,FALSE,FALSE)</f>
        <v>95.75</v>
      </c>
    </row>
    <row r="527" spans="1:3" ht="14.4" x14ac:dyDescent="0.3">
      <c r="A527" s="21">
        <f t="shared" si="7"/>
        <v>125.25</v>
      </c>
      <c r="B527" s="13">
        <v>0</v>
      </c>
      <c r="C527" s="22">
        <f>_xll.Interpolate($A$9:$A$16,$B$9:$B$16,B527,FALSE,FALSE)</f>
        <v>95.75</v>
      </c>
    </row>
    <row r="528" spans="1:3" ht="14.4" x14ac:dyDescent="0.3">
      <c r="A528" s="21">
        <f t="shared" si="7"/>
        <v>125.5</v>
      </c>
      <c r="B528" s="13">
        <v>0</v>
      </c>
      <c r="C528" s="22">
        <f>_xll.Interpolate($A$9:$A$16,$B$9:$B$16,B528,FALSE,FALSE)</f>
        <v>95.75</v>
      </c>
    </row>
    <row r="529" spans="1:3" ht="14.4" x14ac:dyDescent="0.3">
      <c r="A529" s="21">
        <f t="shared" si="7"/>
        <v>125.75</v>
      </c>
      <c r="B529" s="13">
        <v>0</v>
      </c>
      <c r="C529" s="22">
        <f>_xll.Interpolate($A$9:$A$16,$B$9:$B$16,B529,FALSE,FALSE)</f>
        <v>95.75</v>
      </c>
    </row>
    <row r="530" spans="1:3" ht="14.4" x14ac:dyDescent="0.3">
      <c r="A530" s="21">
        <f t="shared" si="7"/>
        <v>126</v>
      </c>
      <c r="B530" s="13">
        <v>0</v>
      </c>
      <c r="C530" s="22">
        <f>_xll.Interpolate($A$9:$A$16,$B$9:$B$16,B530,FALSE,FALSE)</f>
        <v>95.75</v>
      </c>
    </row>
    <row r="531" spans="1:3" ht="14.4" x14ac:dyDescent="0.3">
      <c r="A531" s="21">
        <f t="shared" si="7"/>
        <v>126.25</v>
      </c>
      <c r="B531" s="13">
        <v>0</v>
      </c>
      <c r="C531" s="22">
        <f>_xll.Interpolate($A$9:$A$16,$B$9:$B$16,B531,FALSE,FALSE)</f>
        <v>95.75</v>
      </c>
    </row>
    <row r="532" spans="1:3" ht="14.4" x14ac:dyDescent="0.3">
      <c r="A532" s="21">
        <f t="shared" si="7"/>
        <v>126.5</v>
      </c>
      <c r="B532" s="13">
        <v>0</v>
      </c>
      <c r="C532" s="22">
        <f>_xll.Interpolate($A$9:$A$16,$B$9:$B$16,B532,FALSE,FALSE)</f>
        <v>95.75</v>
      </c>
    </row>
    <row r="533" spans="1:3" ht="14.4" x14ac:dyDescent="0.3">
      <c r="A533" s="21">
        <f t="shared" si="7"/>
        <v>126.75</v>
      </c>
      <c r="B533" s="13">
        <v>0</v>
      </c>
      <c r="C533" s="22">
        <f>_xll.Interpolate($A$9:$A$16,$B$9:$B$16,B533,FALSE,FALSE)</f>
        <v>95.75</v>
      </c>
    </row>
    <row r="534" spans="1:3" ht="14.4" x14ac:dyDescent="0.3">
      <c r="A534" s="21">
        <f t="shared" si="7"/>
        <v>127</v>
      </c>
      <c r="B534" s="13">
        <v>0</v>
      </c>
      <c r="C534" s="22">
        <f>_xll.Interpolate($A$9:$A$16,$B$9:$B$16,B534,FALSE,FALSE)</f>
        <v>95.75</v>
      </c>
    </row>
    <row r="535" spans="1:3" ht="14.4" x14ac:dyDescent="0.3">
      <c r="A535" s="21">
        <f t="shared" si="7"/>
        <v>127.25</v>
      </c>
      <c r="B535" s="13">
        <v>0</v>
      </c>
      <c r="C535" s="22">
        <f>_xll.Interpolate($A$9:$A$16,$B$9:$B$16,B535,FALSE,FALSE)</f>
        <v>95.75</v>
      </c>
    </row>
    <row r="536" spans="1:3" ht="14.4" x14ac:dyDescent="0.3">
      <c r="A536" s="21">
        <f t="shared" si="7"/>
        <v>127.5</v>
      </c>
      <c r="B536" s="13">
        <v>0</v>
      </c>
      <c r="C536" s="22">
        <f>_xll.Interpolate($A$9:$A$16,$B$9:$B$16,B536,FALSE,FALSE)</f>
        <v>95.75</v>
      </c>
    </row>
    <row r="537" spans="1:3" ht="14.4" x14ac:dyDescent="0.3">
      <c r="A537" s="21">
        <f t="shared" si="7"/>
        <v>127.75</v>
      </c>
      <c r="B537" s="13">
        <v>0</v>
      </c>
      <c r="C537" s="22">
        <f>_xll.Interpolate($A$9:$A$16,$B$9:$B$16,B537,FALSE,FALSE)</f>
        <v>95.75</v>
      </c>
    </row>
    <row r="538" spans="1:3" ht="14.4" x14ac:dyDescent="0.3">
      <c r="A538" s="21">
        <f t="shared" si="7"/>
        <v>128</v>
      </c>
      <c r="B538" s="13">
        <v>0</v>
      </c>
      <c r="C538" s="22">
        <f>_xll.Interpolate($A$9:$A$16,$B$9:$B$16,B538,FALSE,FALSE)</f>
        <v>95.75</v>
      </c>
    </row>
    <row r="539" spans="1:3" ht="14.4" x14ac:dyDescent="0.3">
      <c r="A539" s="21">
        <f t="shared" si="7"/>
        <v>128.25</v>
      </c>
      <c r="B539" s="13">
        <v>0</v>
      </c>
      <c r="C539" s="22">
        <f>_xll.Interpolate($A$9:$A$16,$B$9:$B$16,B539,FALSE,FALSE)</f>
        <v>95.75</v>
      </c>
    </row>
    <row r="540" spans="1:3" ht="14.4" x14ac:dyDescent="0.3">
      <c r="A540" s="21">
        <f t="shared" si="7"/>
        <v>128.5</v>
      </c>
      <c r="B540" s="13">
        <v>0</v>
      </c>
      <c r="C540" s="22">
        <f>_xll.Interpolate($A$9:$A$16,$B$9:$B$16,B540,FALSE,FALSE)</f>
        <v>95.75</v>
      </c>
    </row>
    <row r="541" spans="1:3" ht="14.4" x14ac:dyDescent="0.3">
      <c r="A541" s="21">
        <f t="shared" ref="A541:A604" si="8">A540+15/60</f>
        <v>128.75</v>
      </c>
      <c r="B541" s="13">
        <v>0</v>
      </c>
      <c r="C541" s="22">
        <f>_xll.Interpolate($A$9:$A$16,$B$9:$B$16,B541,FALSE,FALSE)</f>
        <v>95.75</v>
      </c>
    </row>
    <row r="542" spans="1:3" ht="14.4" x14ac:dyDescent="0.3">
      <c r="A542" s="21">
        <f t="shared" si="8"/>
        <v>129</v>
      </c>
      <c r="B542" s="13">
        <v>0</v>
      </c>
      <c r="C542" s="22">
        <f>_xll.Interpolate($A$9:$A$16,$B$9:$B$16,B542,FALSE,FALSE)</f>
        <v>95.75</v>
      </c>
    </row>
    <row r="543" spans="1:3" ht="14.4" x14ac:dyDescent="0.3">
      <c r="A543" s="21">
        <f t="shared" si="8"/>
        <v>129.25</v>
      </c>
      <c r="B543" s="13">
        <v>0</v>
      </c>
      <c r="C543" s="22">
        <f>_xll.Interpolate($A$9:$A$16,$B$9:$B$16,B543,FALSE,FALSE)</f>
        <v>95.75</v>
      </c>
    </row>
    <row r="544" spans="1:3" ht="14.4" x14ac:dyDescent="0.3">
      <c r="A544" s="21">
        <f t="shared" si="8"/>
        <v>129.5</v>
      </c>
      <c r="B544" s="13">
        <v>0</v>
      </c>
      <c r="C544" s="22">
        <f>_xll.Interpolate($A$9:$A$16,$B$9:$B$16,B544,FALSE,FALSE)</f>
        <v>95.75</v>
      </c>
    </row>
    <row r="545" spans="1:3" ht="14.4" x14ac:dyDescent="0.3">
      <c r="A545" s="21">
        <f t="shared" si="8"/>
        <v>129.75</v>
      </c>
      <c r="B545" s="13">
        <v>0</v>
      </c>
      <c r="C545" s="22">
        <f>_xll.Interpolate($A$9:$A$16,$B$9:$B$16,B545,FALSE,FALSE)</f>
        <v>95.75</v>
      </c>
    </row>
    <row r="546" spans="1:3" ht="14.4" x14ac:dyDescent="0.3">
      <c r="A546" s="21">
        <f t="shared" si="8"/>
        <v>130</v>
      </c>
      <c r="B546" s="13">
        <v>0</v>
      </c>
      <c r="C546" s="22">
        <f>_xll.Interpolate($A$9:$A$16,$B$9:$B$16,B546,FALSE,FALSE)</f>
        <v>95.75</v>
      </c>
    </row>
    <row r="547" spans="1:3" ht="14.4" x14ac:dyDescent="0.3">
      <c r="A547" s="21">
        <f t="shared" si="8"/>
        <v>130.25</v>
      </c>
      <c r="B547" s="13">
        <v>0</v>
      </c>
      <c r="C547" s="22">
        <f>_xll.Interpolate($A$9:$A$16,$B$9:$B$16,B547,FALSE,FALSE)</f>
        <v>95.75</v>
      </c>
    </row>
    <row r="548" spans="1:3" ht="14.4" x14ac:dyDescent="0.3">
      <c r="A548" s="21">
        <f t="shared" si="8"/>
        <v>130.5</v>
      </c>
      <c r="B548" s="13">
        <v>0</v>
      </c>
      <c r="C548" s="22">
        <f>_xll.Interpolate($A$9:$A$16,$B$9:$B$16,B548,FALSE,FALSE)</f>
        <v>95.75</v>
      </c>
    </row>
    <row r="549" spans="1:3" ht="14.4" x14ac:dyDescent="0.3">
      <c r="A549" s="21">
        <f t="shared" si="8"/>
        <v>130.75</v>
      </c>
      <c r="B549" s="13">
        <v>0</v>
      </c>
      <c r="C549" s="22">
        <f>_xll.Interpolate($A$9:$A$16,$B$9:$B$16,B549,FALSE,FALSE)</f>
        <v>95.75</v>
      </c>
    </row>
    <row r="550" spans="1:3" ht="14.4" x14ac:dyDescent="0.3">
      <c r="A550" s="21">
        <f t="shared" si="8"/>
        <v>131</v>
      </c>
      <c r="B550" s="13">
        <v>0</v>
      </c>
      <c r="C550" s="22">
        <f>_xll.Interpolate($A$9:$A$16,$B$9:$B$16,B550,FALSE,FALSE)</f>
        <v>95.75</v>
      </c>
    </row>
    <row r="551" spans="1:3" ht="14.4" x14ac:dyDescent="0.3">
      <c r="A551" s="21">
        <f t="shared" si="8"/>
        <v>131.25</v>
      </c>
      <c r="B551" s="13">
        <v>0</v>
      </c>
      <c r="C551" s="22">
        <f>_xll.Interpolate($A$9:$A$16,$B$9:$B$16,B551,FALSE,FALSE)</f>
        <v>95.75</v>
      </c>
    </row>
    <row r="552" spans="1:3" ht="14.4" x14ac:dyDescent="0.3">
      <c r="A552" s="21">
        <f t="shared" si="8"/>
        <v>131.5</v>
      </c>
      <c r="B552" s="13">
        <v>0</v>
      </c>
      <c r="C552" s="22">
        <f>_xll.Interpolate($A$9:$A$16,$B$9:$B$16,B552,FALSE,FALSE)</f>
        <v>95.75</v>
      </c>
    </row>
    <row r="553" spans="1:3" ht="14.4" x14ac:dyDescent="0.3">
      <c r="A553" s="21">
        <f t="shared" si="8"/>
        <v>131.75</v>
      </c>
      <c r="B553" s="13">
        <v>0</v>
      </c>
      <c r="C553" s="22">
        <f>_xll.Interpolate($A$9:$A$16,$B$9:$B$16,B553,FALSE,FALSE)</f>
        <v>95.75</v>
      </c>
    </row>
    <row r="554" spans="1:3" ht="14.4" x14ac:dyDescent="0.3">
      <c r="A554" s="21">
        <f t="shared" si="8"/>
        <v>132</v>
      </c>
      <c r="B554" s="13">
        <v>0</v>
      </c>
      <c r="C554" s="22">
        <f>_xll.Interpolate($A$9:$A$16,$B$9:$B$16,B554,FALSE,FALSE)</f>
        <v>95.75</v>
      </c>
    </row>
    <row r="555" spans="1:3" ht="14.4" x14ac:dyDescent="0.3">
      <c r="A555" s="21">
        <f t="shared" si="8"/>
        <v>132.25</v>
      </c>
      <c r="B555" s="13">
        <v>0</v>
      </c>
      <c r="C555" s="22">
        <f>_xll.Interpolate($A$9:$A$16,$B$9:$B$16,B555,FALSE,FALSE)</f>
        <v>95.75</v>
      </c>
    </row>
    <row r="556" spans="1:3" ht="14.4" x14ac:dyDescent="0.3">
      <c r="A556" s="21">
        <f t="shared" si="8"/>
        <v>132.5</v>
      </c>
      <c r="B556" s="13">
        <v>0</v>
      </c>
      <c r="C556" s="22">
        <f>_xll.Interpolate($A$9:$A$16,$B$9:$B$16,B556,FALSE,FALSE)</f>
        <v>95.75</v>
      </c>
    </row>
    <row r="557" spans="1:3" ht="14.4" x14ac:dyDescent="0.3">
      <c r="A557" s="21">
        <f t="shared" si="8"/>
        <v>132.75</v>
      </c>
      <c r="B557" s="13">
        <v>0</v>
      </c>
      <c r="C557" s="22">
        <f>_xll.Interpolate($A$9:$A$16,$B$9:$B$16,B557,FALSE,FALSE)</f>
        <v>95.75</v>
      </c>
    </row>
    <row r="558" spans="1:3" ht="14.4" x14ac:dyDescent="0.3">
      <c r="A558" s="21">
        <f t="shared" si="8"/>
        <v>133</v>
      </c>
      <c r="B558" s="13">
        <v>0</v>
      </c>
      <c r="C558" s="22">
        <f>_xll.Interpolate($A$9:$A$16,$B$9:$B$16,B558,FALSE,FALSE)</f>
        <v>95.75</v>
      </c>
    </row>
    <row r="559" spans="1:3" ht="14.4" x14ac:dyDescent="0.3">
      <c r="A559" s="21">
        <f t="shared" si="8"/>
        <v>133.25</v>
      </c>
      <c r="B559" s="13">
        <v>0</v>
      </c>
      <c r="C559" s="22">
        <f>_xll.Interpolate($A$9:$A$16,$B$9:$B$16,B559,FALSE,FALSE)</f>
        <v>95.75</v>
      </c>
    </row>
    <row r="560" spans="1:3" ht="14.4" x14ac:dyDescent="0.3">
      <c r="A560" s="21">
        <f t="shared" si="8"/>
        <v>133.5</v>
      </c>
      <c r="B560" s="13">
        <v>0</v>
      </c>
      <c r="C560" s="22">
        <f>_xll.Interpolate($A$9:$A$16,$B$9:$B$16,B560,FALSE,FALSE)</f>
        <v>95.75</v>
      </c>
    </row>
    <row r="561" spans="1:3" ht="14.4" x14ac:dyDescent="0.3">
      <c r="A561" s="21">
        <f t="shared" si="8"/>
        <v>133.75</v>
      </c>
      <c r="B561" s="13">
        <v>0</v>
      </c>
      <c r="C561" s="22">
        <f>_xll.Interpolate($A$9:$A$16,$B$9:$B$16,B561,FALSE,FALSE)</f>
        <v>95.75</v>
      </c>
    </row>
    <row r="562" spans="1:3" ht="14.4" x14ac:dyDescent="0.3">
      <c r="A562" s="21">
        <f t="shared" si="8"/>
        <v>134</v>
      </c>
      <c r="B562" s="13">
        <v>0</v>
      </c>
      <c r="C562" s="22">
        <f>_xll.Interpolate($A$9:$A$16,$B$9:$B$16,B562,FALSE,FALSE)</f>
        <v>95.75</v>
      </c>
    </row>
    <row r="563" spans="1:3" ht="14.4" x14ac:dyDescent="0.3">
      <c r="A563" s="21">
        <f t="shared" si="8"/>
        <v>134.25</v>
      </c>
      <c r="B563" s="13">
        <v>0</v>
      </c>
      <c r="C563" s="22">
        <f>_xll.Interpolate($A$9:$A$16,$B$9:$B$16,B563,FALSE,FALSE)</f>
        <v>95.75</v>
      </c>
    </row>
    <row r="564" spans="1:3" ht="14.4" x14ac:dyDescent="0.3">
      <c r="A564" s="21">
        <f t="shared" si="8"/>
        <v>134.5</v>
      </c>
      <c r="B564" s="13">
        <v>0</v>
      </c>
      <c r="C564" s="22">
        <f>_xll.Interpolate($A$9:$A$16,$B$9:$B$16,B564,FALSE,FALSE)</f>
        <v>95.75</v>
      </c>
    </row>
    <row r="565" spans="1:3" ht="14.4" x14ac:dyDescent="0.3">
      <c r="A565" s="21">
        <f t="shared" si="8"/>
        <v>134.75</v>
      </c>
      <c r="B565" s="13">
        <v>0</v>
      </c>
      <c r="C565" s="22">
        <f>_xll.Interpolate($A$9:$A$16,$B$9:$B$16,B565,FALSE,FALSE)</f>
        <v>95.75</v>
      </c>
    </row>
    <row r="566" spans="1:3" ht="14.4" x14ac:dyDescent="0.3">
      <c r="A566" s="21">
        <f t="shared" si="8"/>
        <v>135</v>
      </c>
      <c r="B566" s="13">
        <v>0</v>
      </c>
      <c r="C566" s="22">
        <f>_xll.Interpolate($A$9:$A$16,$B$9:$B$16,B566,FALSE,FALSE)</f>
        <v>95.75</v>
      </c>
    </row>
    <row r="567" spans="1:3" ht="14.4" x14ac:dyDescent="0.3">
      <c r="A567" s="21">
        <f t="shared" si="8"/>
        <v>135.25</v>
      </c>
      <c r="B567" s="13">
        <v>0</v>
      </c>
      <c r="C567" s="22">
        <f>_xll.Interpolate($A$9:$A$16,$B$9:$B$16,B567,FALSE,FALSE)</f>
        <v>95.75</v>
      </c>
    </row>
    <row r="568" spans="1:3" ht="14.4" x14ac:dyDescent="0.3">
      <c r="A568" s="21">
        <f t="shared" si="8"/>
        <v>135.5</v>
      </c>
      <c r="B568" s="13">
        <v>0</v>
      </c>
      <c r="C568" s="22">
        <f>_xll.Interpolate($A$9:$A$16,$B$9:$B$16,B568,FALSE,FALSE)</f>
        <v>95.75</v>
      </c>
    </row>
    <row r="569" spans="1:3" ht="14.4" x14ac:dyDescent="0.3">
      <c r="A569" s="21">
        <f t="shared" si="8"/>
        <v>135.75</v>
      </c>
      <c r="B569" s="13">
        <v>0</v>
      </c>
      <c r="C569" s="22">
        <f>_xll.Interpolate($A$9:$A$16,$B$9:$B$16,B569,FALSE,FALSE)</f>
        <v>95.75</v>
      </c>
    </row>
    <row r="570" spans="1:3" ht="14.4" x14ac:dyDescent="0.3">
      <c r="A570" s="21">
        <f t="shared" si="8"/>
        <v>136</v>
      </c>
      <c r="B570" s="13">
        <v>0</v>
      </c>
      <c r="C570" s="22">
        <f>_xll.Interpolate($A$9:$A$16,$B$9:$B$16,B570,FALSE,FALSE)</f>
        <v>95.75</v>
      </c>
    </row>
    <row r="571" spans="1:3" ht="14.4" x14ac:dyDescent="0.3">
      <c r="A571" s="21">
        <f t="shared" si="8"/>
        <v>136.25</v>
      </c>
      <c r="B571" s="13">
        <v>0</v>
      </c>
      <c r="C571" s="22">
        <f>_xll.Interpolate($A$9:$A$16,$B$9:$B$16,B571,FALSE,FALSE)</f>
        <v>95.75</v>
      </c>
    </row>
    <row r="572" spans="1:3" ht="14.4" x14ac:dyDescent="0.3">
      <c r="A572" s="21">
        <f t="shared" si="8"/>
        <v>136.5</v>
      </c>
      <c r="B572" s="13">
        <v>0</v>
      </c>
      <c r="C572" s="22">
        <f>_xll.Interpolate($A$9:$A$16,$B$9:$B$16,B572,FALSE,FALSE)</f>
        <v>95.75</v>
      </c>
    </row>
    <row r="573" spans="1:3" ht="14.4" x14ac:dyDescent="0.3">
      <c r="A573" s="21">
        <f t="shared" si="8"/>
        <v>136.75</v>
      </c>
      <c r="B573" s="13">
        <v>0</v>
      </c>
      <c r="C573" s="22">
        <f>_xll.Interpolate($A$9:$A$16,$B$9:$B$16,B573,FALSE,FALSE)</f>
        <v>95.75</v>
      </c>
    </row>
    <row r="574" spans="1:3" ht="14.4" x14ac:dyDescent="0.3">
      <c r="A574" s="21">
        <f t="shared" si="8"/>
        <v>137</v>
      </c>
      <c r="B574" s="13">
        <v>0</v>
      </c>
      <c r="C574" s="22">
        <f>_xll.Interpolate($A$9:$A$16,$B$9:$B$16,B574,FALSE,FALSE)</f>
        <v>95.75</v>
      </c>
    </row>
    <row r="575" spans="1:3" ht="14.4" x14ac:dyDescent="0.3">
      <c r="A575" s="21">
        <f t="shared" si="8"/>
        <v>137.25</v>
      </c>
      <c r="B575" s="13">
        <v>0</v>
      </c>
      <c r="C575" s="22">
        <f>_xll.Interpolate($A$9:$A$16,$B$9:$B$16,B575,FALSE,FALSE)</f>
        <v>95.75</v>
      </c>
    </row>
    <row r="576" spans="1:3" ht="14.4" x14ac:dyDescent="0.3">
      <c r="A576" s="21">
        <f t="shared" si="8"/>
        <v>137.5</v>
      </c>
      <c r="B576" s="13">
        <v>0</v>
      </c>
      <c r="C576" s="22">
        <f>_xll.Interpolate($A$9:$A$16,$B$9:$B$16,B576,FALSE,FALSE)</f>
        <v>95.75</v>
      </c>
    </row>
    <row r="577" spans="1:3" ht="14.4" x14ac:dyDescent="0.3">
      <c r="A577" s="21">
        <f t="shared" si="8"/>
        <v>137.75</v>
      </c>
      <c r="B577" s="13">
        <v>0</v>
      </c>
      <c r="C577" s="22">
        <f>_xll.Interpolate($A$9:$A$16,$B$9:$B$16,B577,FALSE,FALSE)</f>
        <v>95.75</v>
      </c>
    </row>
    <row r="578" spans="1:3" ht="14.4" x14ac:dyDescent="0.3">
      <c r="A578" s="21">
        <f t="shared" si="8"/>
        <v>138</v>
      </c>
      <c r="B578" s="13">
        <v>0</v>
      </c>
      <c r="C578" s="22">
        <f>_xll.Interpolate($A$9:$A$16,$B$9:$B$16,B578,FALSE,FALSE)</f>
        <v>95.75</v>
      </c>
    </row>
    <row r="579" spans="1:3" ht="14.4" x14ac:dyDescent="0.3">
      <c r="A579" s="21">
        <f t="shared" si="8"/>
        <v>138.25</v>
      </c>
      <c r="B579" s="13">
        <v>0</v>
      </c>
      <c r="C579" s="22">
        <f>_xll.Interpolate($A$9:$A$16,$B$9:$B$16,B579,FALSE,FALSE)</f>
        <v>95.75</v>
      </c>
    </row>
    <row r="580" spans="1:3" ht="14.4" x14ac:dyDescent="0.3">
      <c r="A580" s="21">
        <f t="shared" si="8"/>
        <v>138.5</v>
      </c>
      <c r="B580" s="13">
        <v>0</v>
      </c>
      <c r="C580" s="22">
        <f>_xll.Interpolate($A$9:$A$16,$B$9:$B$16,B580,FALSE,FALSE)</f>
        <v>95.75</v>
      </c>
    </row>
    <row r="581" spans="1:3" ht="14.4" x14ac:dyDescent="0.3">
      <c r="A581" s="21">
        <f t="shared" si="8"/>
        <v>138.75</v>
      </c>
      <c r="B581" s="13">
        <v>0</v>
      </c>
      <c r="C581" s="22">
        <f>_xll.Interpolate($A$9:$A$16,$B$9:$B$16,B581,FALSE,FALSE)</f>
        <v>95.75</v>
      </c>
    </row>
    <row r="582" spans="1:3" ht="14.4" x14ac:dyDescent="0.3">
      <c r="A582" s="21">
        <f t="shared" si="8"/>
        <v>139</v>
      </c>
      <c r="B582" s="13">
        <v>0</v>
      </c>
      <c r="C582" s="22">
        <f>_xll.Interpolate($A$9:$A$16,$B$9:$B$16,B582,FALSE,FALSE)</f>
        <v>95.75</v>
      </c>
    </row>
    <row r="583" spans="1:3" ht="14.4" x14ac:dyDescent="0.3">
      <c r="A583" s="21">
        <f t="shared" si="8"/>
        <v>139.25</v>
      </c>
      <c r="B583" s="13">
        <v>0</v>
      </c>
      <c r="C583" s="22">
        <f>_xll.Interpolate($A$9:$A$16,$B$9:$B$16,B583,FALSE,FALSE)</f>
        <v>95.75</v>
      </c>
    </row>
    <row r="584" spans="1:3" ht="14.4" x14ac:dyDescent="0.3">
      <c r="A584" s="21">
        <f t="shared" si="8"/>
        <v>139.5</v>
      </c>
      <c r="B584" s="13">
        <v>0</v>
      </c>
      <c r="C584" s="22">
        <f>_xll.Interpolate($A$9:$A$16,$B$9:$B$16,B584,FALSE,FALSE)</f>
        <v>95.75</v>
      </c>
    </row>
    <row r="585" spans="1:3" ht="14.4" x14ac:dyDescent="0.3">
      <c r="A585" s="21">
        <f t="shared" si="8"/>
        <v>139.75</v>
      </c>
      <c r="B585" s="13">
        <v>0</v>
      </c>
      <c r="C585" s="22">
        <f>_xll.Interpolate($A$9:$A$16,$B$9:$B$16,B585,FALSE,FALSE)</f>
        <v>95.75</v>
      </c>
    </row>
    <row r="586" spans="1:3" ht="14.4" x14ac:dyDescent="0.3">
      <c r="A586" s="21">
        <f t="shared" si="8"/>
        <v>140</v>
      </c>
      <c r="B586" s="13">
        <v>0</v>
      </c>
      <c r="C586" s="22">
        <f>_xll.Interpolate($A$9:$A$16,$B$9:$B$16,B586,FALSE,FALSE)</f>
        <v>95.75</v>
      </c>
    </row>
    <row r="587" spans="1:3" ht="14.4" x14ac:dyDescent="0.3">
      <c r="A587" s="21">
        <f t="shared" si="8"/>
        <v>140.25</v>
      </c>
      <c r="B587" s="13">
        <v>0</v>
      </c>
      <c r="C587" s="22">
        <f>_xll.Interpolate($A$9:$A$16,$B$9:$B$16,B587,FALSE,FALSE)</f>
        <v>95.75</v>
      </c>
    </row>
    <row r="588" spans="1:3" ht="14.4" x14ac:dyDescent="0.3">
      <c r="A588" s="21">
        <f t="shared" si="8"/>
        <v>140.5</v>
      </c>
      <c r="B588" s="13">
        <v>0</v>
      </c>
      <c r="C588" s="22">
        <f>_xll.Interpolate($A$9:$A$16,$B$9:$B$16,B588,FALSE,FALSE)</f>
        <v>95.75</v>
      </c>
    </row>
    <row r="589" spans="1:3" ht="14.4" x14ac:dyDescent="0.3">
      <c r="A589" s="21">
        <f t="shared" si="8"/>
        <v>140.75</v>
      </c>
      <c r="B589" s="13">
        <v>0</v>
      </c>
      <c r="C589" s="22">
        <f>_xll.Interpolate($A$9:$A$16,$B$9:$B$16,B589,FALSE,FALSE)</f>
        <v>95.75</v>
      </c>
    </row>
    <row r="590" spans="1:3" ht="14.4" x14ac:dyDescent="0.3">
      <c r="A590" s="21">
        <f t="shared" si="8"/>
        <v>141</v>
      </c>
      <c r="B590" s="13">
        <v>0</v>
      </c>
      <c r="C590" s="22">
        <f>_xll.Interpolate($A$9:$A$16,$B$9:$B$16,B590,FALSE,FALSE)</f>
        <v>95.75</v>
      </c>
    </row>
    <row r="591" spans="1:3" ht="14.4" x14ac:dyDescent="0.3">
      <c r="A591" s="21">
        <f t="shared" si="8"/>
        <v>141.25</v>
      </c>
      <c r="B591" s="13">
        <v>0</v>
      </c>
      <c r="C591" s="22">
        <f>_xll.Interpolate($A$9:$A$16,$B$9:$B$16,B591,FALSE,FALSE)</f>
        <v>95.75</v>
      </c>
    </row>
    <row r="592" spans="1:3" ht="14.4" x14ac:dyDescent="0.3">
      <c r="A592" s="21">
        <f t="shared" si="8"/>
        <v>141.5</v>
      </c>
      <c r="B592" s="13">
        <v>0</v>
      </c>
      <c r="C592" s="22">
        <f>_xll.Interpolate($A$9:$A$16,$B$9:$B$16,B592,FALSE,FALSE)</f>
        <v>95.75</v>
      </c>
    </row>
    <row r="593" spans="1:3" ht="14.4" x14ac:dyDescent="0.3">
      <c r="A593" s="21">
        <f t="shared" si="8"/>
        <v>141.75</v>
      </c>
      <c r="B593" s="13">
        <v>0</v>
      </c>
      <c r="C593" s="22">
        <f>_xll.Interpolate($A$9:$A$16,$B$9:$B$16,B593,FALSE,FALSE)</f>
        <v>95.75</v>
      </c>
    </row>
    <row r="594" spans="1:3" ht="14.4" x14ac:dyDescent="0.3">
      <c r="A594" s="21">
        <f t="shared" si="8"/>
        <v>142</v>
      </c>
      <c r="B594" s="13">
        <v>0</v>
      </c>
      <c r="C594" s="22">
        <f>_xll.Interpolate($A$9:$A$16,$B$9:$B$16,B594,FALSE,FALSE)</f>
        <v>95.75</v>
      </c>
    </row>
    <row r="595" spans="1:3" ht="14.4" x14ac:dyDescent="0.3">
      <c r="A595" s="21">
        <f t="shared" si="8"/>
        <v>142.25</v>
      </c>
      <c r="B595" s="13">
        <v>0</v>
      </c>
      <c r="C595" s="22">
        <f>_xll.Interpolate($A$9:$A$16,$B$9:$B$16,B595,FALSE,FALSE)</f>
        <v>95.75</v>
      </c>
    </row>
    <row r="596" spans="1:3" ht="14.4" x14ac:dyDescent="0.3">
      <c r="A596" s="21">
        <f t="shared" si="8"/>
        <v>142.5</v>
      </c>
      <c r="B596" s="13">
        <v>0</v>
      </c>
      <c r="C596" s="22">
        <f>_xll.Interpolate($A$9:$A$16,$B$9:$B$16,B596,FALSE,FALSE)</f>
        <v>95.75</v>
      </c>
    </row>
    <row r="597" spans="1:3" ht="14.4" x14ac:dyDescent="0.3">
      <c r="A597" s="21">
        <f t="shared" si="8"/>
        <v>142.75</v>
      </c>
      <c r="B597" s="13">
        <v>0</v>
      </c>
      <c r="C597" s="22">
        <f>_xll.Interpolate($A$9:$A$16,$B$9:$B$16,B597,FALSE,FALSE)</f>
        <v>95.75</v>
      </c>
    </row>
    <row r="598" spans="1:3" ht="14.4" x14ac:dyDescent="0.3">
      <c r="A598" s="21">
        <f t="shared" si="8"/>
        <v>143</v>
      </c>
      <c r="B598" s="13">
        <v>0</v>
      </c>
      <c r="C598" s="22">
        <f>_xll.Interpolate($A$9:$A$16,$B$9:$B$16,B598,FALSE,FALSE)</f>
        <v>95.75</v>
      </c>
    </row>
    <row r="599" spans="1:3" ht="14.4" x14ac:dyDescent="0.3">
      <c r="A599" s="21">
        <f t="shared" si="8"/>
        <v>143.25</v>
      </c>
      <c r="B599" s="13">
        <v>0</v>
      </c>
      <c r="C599" s="22">
        <f>_xll.Interpolate($A$9:$A$16,$B$9:$B$16,B599,FALSE,FALSE)</f>
        <v>95.75</v>
      </c>
    </row>
    <row r="600" spans="1:3" ht="14.4" x14ac:dyDescent="0.3">
      <c r="A600" s="21">
        <f t="shared" si="8"/>
        <v>143.5</v>
      </c>
      <c r="B600" s="13">
        <v>0</v>
      </c>
      <c r="C600" s="22">
        <f>_xll.Interpolate($A$9:$A$16,$B$9:$B$16,B600,FALSE,FALSE)</f>
        <v>95.75</v>
      </c>
    </row>
    <row r="601" spans="1:3" ht="14.4" x14ac:dyDescent="0.3">
      <c r="A601" s="21">
        <f t="shared" si="8"/>
        <v>143.75</v>
      </c>
      <c r="B601" s="13">
        <v>0</v>
      </c>
      <c r="C601" s="22">
        <f>_xll.Interpolate($A$9:$A$16,$B$9:$B$16,B601,FALSE,FALSE)</f>
        <v>95.75</v>
      </c>
    </row>
    <row r="602" spans="1:3" ht="14.4" x14ac:dyDescent="0.3">
      <c r="A602" s="21">
        <f t="shared" si="8"/>
        <v>144</v>
      </c>
      <c r="B602" s="13">
        <v>0</v>
      </c>
      <c r="C602" s="22">
        <f>_xll.Interpolate($A$9:$A$16,$B$9:$B$16,B602,FALSE,FALSE)</f>
        <v>95.75</v>
      </c>
    </row>
    <row r="603" spans="1:3" ht="14.4" x14ac:dyDescent="0.3">
      <c r="A603" s="21">
        <f t="shared" si="8"/>
        <v>144.25</v>
      </c>
      <c r="B603" s="13">
        <v>0</v>
      </c>
      <c r="C603" s="22">
        <f>_xll.Interpolate($A$9:$A$16,$B$9:$B$16,B603,FALSE,FALSE)</f>
        <v>95.75</v>
      </c>
    </row>
    <row r="604" spans="1:3" ht="14.4" x14ac:dyDescent="0.3">
      <c r="A604" s="21">
        <f t="shared" si="8"/>
        <v>144.5</v>
      </c>
      <c r="B604" s="13">
        <v>0</v>
      </c>
      <c r="C604" s="22">
        <f>_xll.Interpolate($A$9:$A$16,$B$9:$B$16,B604,FALSE,FALSE)</f>
        <v>95.75</v>
      </c>
    </row>
    <row r="605" spans="1:3" ht="14.4" x14ac:dyDescent="0.3">
      <c r="A605" s="21">
        <f t="shared" ref="A605:A668" si="9">A604+15/60</f>
        <v>144.75</v>
      </c>
      <c r="B605" s="13">
        <v>0</v>
      </c>
      <c r="C605" s="22">
        <f>_xll.Interpolate($A$9:$A$16,$B$9:$B$16,B605,FALSE,FALSE)</f>
        <v>95.75</v>
      </c>
    </row>
    <row r="606" spans="1:3" ht="14.4" x14ac:dyDescent="0.3">
      <c r="A606" s="21">
        <f t="shared" si="9"/>
        <v>145</v>
      </c>
      <c r="B606" s="13">
        <v>0</v>
      </c>
      <c r="C606" s="22">
        <f>_xll.Interpolate($A$9:$A$16,$B$9:$B$16,B606,FALSE,FALSE)</f>
        <v>95.75</v>
      </c>
    </row>
    <row r="607" spans="1:3" ht="14.4" x14ac:dyDescent="0.3">
      <c r="A607" s="21">
        <f t="shared" si="9"/>
        <v>145.25</v>
      </c>
      <c r="B607" s="13">
        <v>0</v>
      </c>
      <c r="C607" s="22">
        <f>_xll.Interpolate($A$9:$A$16,$B$9:$B$16,B607,FALSE,FALSE)</f>
        <v>95.75</v>
      </c>
    </row>
    <row r="608" spans="1:3" ht="14.4" x14ac:dyDescent="0.3">
      <c r="A608" s="21">
        <f t="shared" si="9"/>
        <v>145.5</v>
      </c>
      <c r="B608" s="13">
        <v>0</v>
      </c>
      <c r="C608" s="22">
        <f>_xll.Interpolate($A$9:$A$16,$B$9:$B$16,B608,FALSE,FALSE)</f>
        <v>95.75</v>
      </c>
    </row>
    <row r="609" spans="1:3" ht="14.4" x14ac:dyDescent="0.3">
      <c r="A609" s="21">
        <f t="shared" si="9"/>
        <v>145.75</v>
      </c>
      <c r="B609" s="13">
        <v>0</v>
      </c>
      <c r="C609" s="22">
        <f>_xll.Interpolate($A$9:$A$16,$B$9:$B$16,B609,FALSE,FALSE)</f>
        <v>95.75</v>
      </c>
    </row>
    <row r="610" spans="1:3" ht="14.4" x14ac:dyDescent="0.3">
      <c r="A610" s="21">
        <f t="shared" si="9"/>
        <v>146</v>
      </c>
      <c r="B610" s="13">
        <v>0</v>
      </c>
      <c r="C610" s="22">
        <f>_xll.Interpolate($A$9:$A$16,$B$9:$B$16,B610,FALSE,FALSE)</f>
        <v>95.75</v>
      </c>
    </row>
    <row r="611" spans="1:3" ht="14.4" x14ac:dyDescent="0.3">
      <c r="A611" s="21">
        <f t="shared" si="9"/>
        <v>146.25</v>
      </c>
      <c r="B611" s="13">
        <v>0</v>
      </c>
      <c r="C611" s="22">
        <f>_xll.Interpolate($A$9:$A$16,$B$9:$B$16,B611,FALSE,FALSE)</f>
        <v>95.75</v>
      </c>
    </row>
    <row r="612" spans="1:3" ht="14.4" x14ac:dyDescent="0.3">
      <c r="A612" s="21">
        <f t="shared" si="9"/>
        <v>146.5</v>
      </c>
      <c r="B612" s="13">
        <v>0</v>
      </c>
      <c r="C612" s="22">
        <f>_xll.Interpolate($A$9:$A$16,$B$9:$B$16,B612,FALSE,FALSE)</f>
        <v>95.75</v>
      </c>
    </row>
    <row r="613" spans="1:3" ht="14.4" x14ac:dyDescent="0.3">
      <c r="A613" s="21">
        <f t="shared" si="9"/>
        <v>146.75</v>
      </c>
      <c r="B613" s="13">
        <v>0</v>
      </c>
      <c r="C613" s="22">
        <f>_xll.Interpolate($A$9:$A$16,$B$9:$B$16,B613,FALSE,FALSE)</f>
        <v>95.75</v>
      </c>
    </row>
    <row r="614" spans="1:3" ht="14.4" x14ac:dyDescent="0.3">
      <c r="A614" s="21">
        <f t="shared" si="9"/>
        <v>147</v>
      </c>
      <c r="B614" s="13">
        <v>0</v>
      </c>
      <c r="C614" s="22">
        <f>_xll.Interpolate($A$9:$A$16,$B$9:$B$16,B614,FALSE,FALSE)</f>
        <v>95.75</v>
      </c>
    </row>
    <row r="615" spans="1:3" ht="14.4" x14ac:dyDescent="0.3">
      <c r="A615" s="21">
        <f t="shared" si="9"/>
        <v>147.25</v>
      </c>
      <c r="B615" s="13">
        <v>0</v>
      </c>
      <c r="C615" s="22">
        <f>_xll.Interpolate($A$9:$A$16,$B$9:$B$16,B615,FALSE,FALSE)</f>
        <v>95.75</v>
      </c>
    </row>
    <row r="616" spans="1:3" ht="14.4" x14ac:dyDescent="0.3">
      <c r="A616" s="21">
        <f t="shared" si="9"/>
        <v>147.5</v>
      </c>
      <c r="B616" s="13">
        <v>0</v>
      </c>
      <c r="C616" s="22">
        <f>_xll.Interpolate($A$9:$A$16,$B$9:$B$16,B616,FALSE,FALSE)</f>
        <v>95.75</v>
      </c>
    </row>
    <row r="617" spans="1:3" ht="14.4" x14ac:dyDescent="0.3">
      <c r="A617" s="21">
        <f t="shared" si="9"/>
        <v>147.75</v>
      </c>
      <c r="B617" s="13">
        <v>0</v>
      </c>
      <c r="C617" s="22">
        <f>_xll.Interpolate($A$9:$A$16,$B$9:$B$16,B617,FALSE,FALSE)</f>
        <v>95.75</v>
      </c>
    </row>
    <row r="618" spans="1:3" ht="14.4" x14ac:dyDescent="0.3">
      <c r="A618" s="21">
        <f t="shared" si="9"/>
        <v>148</v>
      </c>
      <c r="B618" s="13">
        <v>0</v>
      </c>
      <c r="C618" s="22">
        <f>_xll.Interpolate($A$9:$A$16,$B$9:$B$16,B618,FALSE,FALSE)</f>
        <v>95.75</v>
      </c>
    </row>
    <row r="619" spans="1:3" ht="14.4" x14ac:dyDescent="0.3">
      <c r="A619" s="21">
        <f t="shared" si="9"/>
        <v>148.25</v>
      </c>
      <c r="B619" s="13">
        <v>0</v>
      </c>
      <c r="C619" s="22">
        <f>_xll.Interpolate($A$9:$A$16,$B$9:$B$16,B619,FALSE,FALSE)</f>
        <v>95.75</v>
      </c>
    </row>
    <row r="620" spans="1:3" ht="14.4" x14ac:dyDescent="0.3">
      <c r="A620" s="21">
        <f t="shared" si="9"/>
        <v>148.5</v>
      </c>
      <c r="B620" s="13">
        <v>0</v>
      </c>
      <c r="C620" s="22">
        <f>_xll.Interpolate($A$9:$A$16,$B$9:$B$16,B620,FALSE,FALSE)</f>
        <v>95.75</v>
      </c>
    </row>
    <row r="621" spans="1:3" ht="14.4" x14ac:dyDescent="0.3">
      <c r="A621" s="21">
        <f t="shared" si="9"/>
        <v>148.75</v>
      </c>
      <c r="B621" s="13">
        <v>0</v>
      </c>
      <c r="C621" s="22">
        <f>_xll.Interpolate($A$9:$A$16,$B$9:$B$16,B621,FALSE,FALSE)</f>
        <v>95.75</v>
      </c>
    </row>
    <row r="622" spans="1:3" ht="14.4" x14ac:dyDescent="0.3">
      <c r="A622" s="21">
        <f t="shared" si="9"/>
        <v>149</v>
      </c>
      <c r="B622" s="13">
        <v>0</v>
      </c>
      <c r="C622" s="22">
        <f>_xll.Interpolate($A$9:$A$16,$B$9:$B$16,B622,FALSE,FALSE)</f>
        <v>95.75</v>
      </c>
    </row>
    <row r="623" spans="1:3" ht="14.4" x14ac:dyDescent="0.3">
      <c r="A623" s="21">
        <f t="shared" si="9"/>
        <v>149.25</v>
      </c>
      <c r="B623" s="13">
        <v>0</v>
      </c>
      <c r="C623" s="22">
        <f>_xll.Interpolate($A$9:$A$16,$B$9:$B$16,B623,FALSE,FALSE)</f>
        <v>95.75</v>
      </c>
    </row>
    <row r="624" spans="1:3" ht="14.4" x14ac:dyDescent="0.3">
      <c r="A624" s="21">
        <f t="shared" si="9"/>
        <v>149.5</v>
      </c>
      <c r="B624" s="13">
        <v>0</v>
      </c>
      <c r="C624" s="22">
        <f>_xll.Interpolate($A$9:$A$16,$B$9:$B$16,B624,FALSE,FALSE)</f>
        <v>95.75</v>
      </c>
    </row>
    <row r="625" spans="1:3" ht="14.4" x14ac:dyDescent="0.3">
      <c r="A625" s="21">
        <f t="shared" si="9"/>
        <v>149.75</v>
      </c>
      <c r="B625" s="13">
        <v>0</v>
      </c>
      <c r="C625" s="22">
        <f>_xll.Interpolate($A$9:$A$16,$B$9:$B$16,B625,FALSE,FALSE)</f>
        <v>95.75</v>
      </c>
    </row>
    <row r="626" spans="1:3" ht="14.4" x14ac:dyDescent="0.3">
      <c r="A626" s="21">
        <f t="shared" si="9"/>
        <v>150</v>
      </c>
      <c r="B626" s="13">
        <v>0</v>
      </c>
      <c r="C626" s="22">
        <f>_xll.Interpolate($A$9:$A$16,$B$9:$B$16,B626,FALSE,FALSE)</f>
        <v>95.75</v>
      </c>
    </row>
    <row r="627" spans="1:3" ht="14.4" x14ac:dyDescent="0.3">
      <c r="A627" s="21">
        <f t="shared" si="9"/>
        <v>150.25</v>
      </c>
      <c r="B627" s="13">
        <v>0</v>
      </c>
      <c r="C627" s="22">
        <f>_xll.Interpolate($A$9:$A$16,$B$9:$B$16,B627,FALSE,FALSE)</f>
        <v>95.75</v>
      </c>
    </row>
    <row r="628" spans="1:3" ht="14.4" x14ac:dyDescent="0.3">
      <c r="A628" s="21">
        <f t="shared" si="9"/>
        <v>150.5</v>
      </c>
      <c r="B628" s="13">
        <v>0</v>
      </c>
      <c r="C628" s="22">
        <f>_xll.Interpolate($A$9:$A$16,$B$9:$B$16,B628,FALSE,FALSE)</f>
        <v>95.75</v>
      </c>
    </row>
    <row r="629" spans="1:3" ht="14.4" x14ac:dyDescent="0.3">
      <c r="A629" s="21">
        <f t="shared" si="9"/>
        <v>150.75</v>
      </c>
      <c r="B629" s="13">
        <v>0</v>
      </c>
      <c r="C629" s="22">
        <f>_xll.Interpolate($A$9:$A$16,$B$9:$B$16,B629,FALSE,FALSE)</f>
        <v>95.75</v>
      </c>
    </row>
    <row r="630" spans="1:3" ht="14.4" x14ac:dyDescent="0.3">
      <c r="A630" s="21">
        <f t="shared" si="9"/>
        <v>151</v>
      </c>
      <c r="B630" s="13">
        <v>0</v>
      </c>
      <c r="C630" s="22">
        <f>_xll.Interpolate($A$9:$A$16,$B$9:$B$16,B630,FALSE,FALSE)</f>
        <v>95.75</v>
      </c>
    </row>
    <row r="631" spans="1:3" ht="14.4" x14ac:dyDescent="0.3">
      <c r="A631" s="21">
        <f t="shared" si="9"/>
        <v>151.25</v>
      </c>
      <c r="B631" s="13">
        <v>0</v>
      </c>
      <c r="C631" s="22">
        <f>_xll.Interpolate($A$9:$A$16,$B$9:$B$16,B631,FALSE,FALSE)</f>
        <v>95.75</v>
      </c>
    </row>
    <row r="632" spans="1:3" ht="14.4" x14ac:dyDescent="0.3">
      <c r="A632" s="21">
        <f t="shared" si="9"/>
        <v>151.5</v>
      </c>
      <c r="B632" s="13">
        <v>0</v>
      </c>
      <c r="C632" s="22">
        <f>_xll.Interpolate($A$9:$A$16,$B$9:$B$16,B632,FALSE,FALSE)</f>
        <v>95.75</v>
      </c>
    </row>
    <row r="633" spans="1:3" ht="14.4" x14ac:dyDescent="0.3">
      <c r="A633" s="21">
        <f t="shared" si="9"/>
        <v>151.75</v>
      </c>
      <c r="B633" s="13">
        <v>0</v>
      </c>
      <c r="C633" s="22">
        <f>_xll.Interpolate($A$9:$A$16,$B$9:$B$16,B633,FALSE,FALSE)</f>
        <v>95.75</v>
      </c>
    </row>
    <row r="634" spans="1:3" ht="14.4" x14ac:dyDescent="0.3">
      <c r="A634" s="21">
        <f t="shared" si="9"/>
        <v>152</v>
      </c>
      <c r="B634" s="13">
        <v>0</v>
      </c>
      <c r="C634" s="22">
        <f>_xll.Interpolate($A$9:$A$16,$B$9:$B$16,B634,FALSE,FALSE)</f>
        <v>95.75</v>
      </c>
    </row>
    <row r="635" spans="1:3" ht="14.4" x14ac:dyDescent="0.3">
      <c r="A635" s="21">
        <f t="shared" si="9"/>
        <v>152.25</v>
      </c>
      <c r="B635" s="13">
        <v>0</v>
      </c>
      <c r="C635" s="22">
        <f>_xll.Interpolate($A$9:$A$16,$B$9:$B$16,B635,FALSE,FALSE)</f>
        <v>95.75</v>
      </c>
    </row>
    <row r="636" spans="1:3" ht="14.4" x14ac:dyDescent="0.3">
      <c r="A636" s="21">
        <f t="shared" si="9"/>
        <v>152.5</v>
      </c>
      <c r="B636" s="13">
        <v>0</v>
      </c>
      <c r="C636" s="22">
        <f>_xll.Interpolate($A$9:$A$16,$B$9:$B$16,B636,FALSE,FALSE)</f>
        <v>95.75</v>
      </c>
    </row>
    <row r="637" spans="1:3" ht="14.4" x14ac:dyDescent="0.3">
      <c r="A637" s="21">
        <f t="shared" si="9"/>
        <v>152.75</v>
      </c>
      <c r="B637" s="13">
        <v>0</v>
      </c>
      <c r="C637" s="22">
        <f>_xll.Interpolate($A$9:$A$16,$B$9:$B$16,B637,FALSE,FALSE)</f>
        <v>95.75</v>
      </c>
    </row>
    <row r="638" spans="1:3" ht="14.4" x14ac:dyDescent="0.3">
      <c r="A638" s="21">
        <f t="shared" si="9"/>
        <v>153</v>
      </c>
      <c r="B638" s="13">
        <v>0</v>
      </c>
      <c r="C638" s="22">
        <f>_xll.Interpolate($A$9:$A$16,$B$9:$B$16,B638,FALSE,FALSE)</f>
        <v>95.75</v>
      </c>
    </row>
    <row r="639" spans="1:3" ht="14.4" x14ac:dyDescent="0.3">
      <c r="A639" s="21">
        <f t="shared" si="9"/>
        <v>153.25</v>
      </c>
      <c r="B639" s="13">
        <v>0</v>
      </c>
      <c r="C639" s="22">
        <f>_xll.Interpolate($A$9:$A$16,$B$9:$B$16,B639,FALSE,FALSE)</f>
        <v>95.75</v>
      </c>
    </row>
    <row r="640" spans="1:3" ht="14.4" x14ac:dyDescent="0.3">
      <c r="A640" s="21">
        <f t="shared" si="9"/>
        <v>153.5</v>
      </c>
      <c r="B640" s="13">
        <v>0</v>
      </c>
      <c r="C640" s="22">
        <f>_xll.Interpolate($A$9:$A$16,$B$9:$B$16,B640,FALSE,FALSE)</f>
        <v>95.75</v>
      </c>
    </row>
    <row r="641" spans="1:3" ht="14.4" x14ac:dyDescent="0.3">
      <c r="A641" s="21">
        <f t="shared" si="9"/>
        <v>153.75</v>
      </c>
      <c r="B641" s="13">
        <v>0</v>
      </c>
      <c r="C641" s="22">
        <f>_xll.Interpolate($A$9:$A$16,$B$9:$B$16,B641,FALSE,FALSE)</f>
        <v>95.75</v>
      </c>
    </row>
    <row r="642" spans="1:3" ht="14.4" x14ac:dyDescent="0.3">
      <c r="A642" s="21">
        <f t="shared" si="9"/>
        <v>154</v>
      </c>
      <c r="B642" s="13">
        <v>0</v>
      </c>
      <c r="C642" s="22">
        <f>_xll.Interpolate($A$9:$A$16,$B$9:$B$16,B642,FALSE,FALSE)</f>
        <v>95.75</v>
      </c>
    </row>
    <row r="643" spans="1:3" ht="14.4" x14ac:dyDescent="0.3">
      <c r="A643" s="21">
        <f t="shared" si="9"/>
        <v>154.25</v>
      </c>
      <c r="B643" s="13">
        <v>0</v>
      </c>
      <c r="C643" s="22">
        <f>_xll.Interpolate($A$9:$A$16,$B$9:$B$16,B643,FALSE,FALSE)</f>
        <v>95.75</v>
      </c>
    </row>
    <row r="644" spans="1:3" ht="14.4" x14ac:dyDescent="0.3">
      <c r="A644" s="21">
        <f t="shared" si="9"/>
        <v>154.5</v>
      </c>
      <c r="B644" s="13">
        <v>0</v>
      </c>
      <c r="C644" s="22">
        <f>_xll.Interpolate($A$9:$A$16,$B$9:$B$16,B644,FALSE,FALSE)</f>
        <v>95.75</v>
      </c>
    </row>
    <row r="645" spans="1:3" ht="14.4" x14ac:dyDescent="0.3">
      <c r="A645" s="21">
        <f t="shared" si="9"/>
        <v>154.75</v>
      </c>
      <c r="B645" s="13">
        <v>0</v>
      </c>
      <c r="C645" s="22">
        <f>_xll.Interpolate($A$9:$A$16,$B$9:$B$16,B645,FALSE,FALSE)</f>
        <v>95.75</v>
      </c>
    </row>
    <row r="646" spans="1:3" ht="14.4" x14ac:dyDescent="0.3">
      <c r="A646" s="21">
        <f t="shared" si="9"/>
        <v>155</v>
      </c>
      <c r="B646" s="13">
        <v>0</v>
      </c>
      <c r="C646" s="22">
        <f>_xll.Interpolate($A$9:$A$16,$B$9:$B$16,B646,FALSE,FALSE)</f>
        <v>95.75</v>
      </c>
    </row>
    <row r="647" spans="1:3" ht="14.4" x14ac:dyDescent="0.3">
      <c r="A647" s="21">
        <f t="shared" si="9"/>
        <v>155.25</v>
      </c>
      <c r="B647" s="13">
        <v>0</v>
      </c>
      <c r="C647" s="22">
        <f>_xll.Interpolate($A$9:$A$16,$B$9:$B$16,B647,FALSE,FALSE)</f>
        <v>95.75</v>
      </c>
    </row>
    <row r="648" spans="1:3" ht="14.4" x14ac:dyDescent="0.3">
      <c r="A648" s="21">
        <f t="shared" si="9"/>
        <v>155.5</v>
      </c>
      <c r="B648" s="13">
        <v>0</v>
      </c>
      <c r="C648" s="22">
        <f>_xll.Interpolate($A$9:$A$16,$B$9:$B$16,B648,FALSE,FALSE)</f>
        <v>95.75</v>
      </c>
    </row>
    <row r="649" spans="1:3" ht="14.4" x14ac:dyDescent="0.3">
      <c r="A649" s="21">
        <f t="shared" si="9"/>
        <v>155.75</v>
      </c>
      <c r="B649" s="13">
        <v>0</v>
      </c>
      <c r="C649" s="22">
        <f>_xll.Interpolate($A$9:$A$16,$B$9:$B$16,B649,FALSE,FALSE)</f>
        <v>95.75</v>
      </c>
    </row>
    <row r="650" spans="1:3" ht="14.4" x14ac:dyDescent="0.3">
      <c r="A650" s="21">
        <f t="shared" si="9"/>
        <v>156</v>
      </c>
      <c r="B650" s="13">
        <v>0</v>
      </c>
      <c r="C650" s="22">
        <f>_xll.Interpolate($A$9:$A$16,$B$9:$B$16,B650,FALSE,FALSE)</f>
        <v>95.75</v>
      </c>
    </row>
    <row r="651" spans="1:3" ht="14.4" x14ac:dyDescent="0.3">
      <c r="A651" s="21">
        <f t="shared" si="9"/>
        <v>156.25</v>
      </c>
      <c r="B651" s="13">
        <v>0</v>
      </c>
      <c r="C651" s="22">
        <f>_xll.Interpolate($A$9:$A$16,$B$9:$B$16,B651,FALSE,FALSE)</f>
        <v>95.75</v>
      </c>
    </row>
    <row r="652" spans="1:3" ht="14.4" x14ac:dyDescent="0.3">
      <c r="A652" s="21">
        <f t="shared" si="9"/>
        <v>156.5</v>
      </c>
      <c r="B652" s="13">
        <v>0</v>
      </c>
      <c r="C652" s="22">
        <f>_xll.Interpolate($A$9:$A$16,$B$9:$B$16,B652,FALSE,FALSE)</f>
        <v>95.75</v>
      </c>
    </row>
    <row r="653" spans="1:3" ht="14.4" x14ac:dyDescent="0.3">
      <c r="A653" s="21">
        <f t="shared" si="9"/>
        <v>156.75</v>
      </c>
      <c r="B653" s="13">
        <v>0</v>
      </c>
      <c r="C653" s="22">
        <f>_xll.Interpolate($A$9:$A$16,$B$9:$B$16,B653,FALSE,FALSE)</f>
        <v>95.75</v>
      </c>
    </row>
    <row r="654" spans="1:3" ht="14.4" x14ac:dyDescent="0.3">
      <c r="A654" s="21">
        <f t="shared" si="9"/>
        <v>157</v>
      </c>
      <c r="B654" s="13">
        <v>0</v>
      </c>
      <c r="C654" s="22">
        <f>_xll.Interpolate($A$9:$A$16,$B$9:$B$16,B654,FALSE,FALSE)</f>
        <v>95.75</v>
      </c>
    </row>
    <row r="655" spans="1:3" ht="14.4" x14ac:dyDescent="0.3">
      <c r="A655" s="21">
        <f t="shared" si="9"/>
        <v>157.25</v>
      </c>
      <c r="B655" s="13">
        <v>0</v>
      </c>
      <c r="C655" s="22">
        <f>_xll.Interpolate($A$9:$A$16,$B$9:$B$16,B655,FALSE,FALSE)</f>
        <v>95.75</v>
      </c>
    </row>
    <row r="656" spans="1:3" ht="14.4" x14ac:dyDescent="0.3">
      <c r="A656" s="21">
        <f t="shared" si="9"/>
        <v>157.5</v>
      </c>
      <c r="B656" s="13">
        <v>0</v>
      </c>
      <c r="C656" s="22">
        <f>_xll.Interpolate($A$9:$A$16,$B$9:$B$16,B656,FALSE,FALSE)</f>
        <v>95.75</v>
      </c>
    </row>
    <row r="657" spans="1:3" ht="14.4" x14ac:dyDescent="0.3">
      <c r="A657" s="21">
        <f t="shared" si="9"/>
        <v>157.75</v>
      </c>
      <c r="B657" s="13">
        <v>0</v>
      </c>
      <c r="C657" s="22">
        <f>_xll.Interpolate($A$9:$A$16,$B$9:$B$16,B657,FALSE,FALSE)</f>
        <v>95.75</v>
      </c>
    </row>
    <row r="658" spans="1:3" ht="14.4" x14ac:dyDescent="0.3">
      <c r="A658" s="21">
        <f t="shared" si="9"/>
        <v>158</v>
      </c>
      <c r="B658" s="13">
        <v>0</v>
      </c>
      <c r="C658" s="22">
        <f>_xll.Interpolate($A$9:$A$16,$B$9:$B$16,B658,FALSE,FALSE)</f>
        <v>95.75</v>
      </c>
    </row>
    <row r="659" spans="1:3" ht="14.4" x14ac:dyDescent="0.3">
      <c r="A659" s="21">
        <f t="shared" si="9"/>
        <v>158.25</v>
      </c>
      <c r="B659" s="13">
        <v>0</v>
      </c>
      <c r="C659" s="22">
        <f>_xll.Interpolate($A$9:$A$16,$B$9:$B$16,B659,FALSE,FALSE)</f>
        <v>95.75</v>
      </c>
    </row>
    <row r="660" spans="1:3" ht="14.4" x14ac:dyDescent="0.3">
      <c r="A660" s="21">
        <f t="shared" si="9"/>
        <v>158.5</v>
      </c>
      <c r="B660" s="13">
        <v>0</v>
      </c>
      <c r="C660" s="22">
        <f>_xll.Interpolate($A$9:$A$16,$B$9:$B$16,B660,FALSE,FALSE)</f>
        <v>95.75</v>
      </c>
    </row>
    <row r="661" spans="1:3" ht="14.4" x14ac:dyDescent="0.3">
      <c r="A661" s="21">
        <f t="shared" si="9"/>
        <v>158.75</v>
      </c>
      <c r="B661" s="13">
        <v>0</v>
      </c>
      <c r="C661" s="22">
        <f>_xll.Interpolate($A$9:$A$16,$B$9:$B$16,B661,FALSE,FALSE)</f>
        <v>95.75</v>
      </c>
    </row>
    <row r="662" spans="1:3" ht="14.4" x14ac:dyDescent="0.3">
      <c r="A662" s="21">
        <f t="shared" si="9"/>
        <v>159</v>
      </c>
      <c r="B662" s="13">
        <v>0</v>
      </c>
      <c r="C662" s="22">
        <f>_xll.Interpolate($A$9:$A$16,$B$9:$B$16,B662,FALSE,FALSE)</f>
        <v>95.75</v>
      </c>
    </row>
    <row r="663" spans="1:3" ht="14.4" x14ac:dyDescent="0.3">
      <c r="A663" s="21">
        <f t="shared" si="9"/>
        <v>159.25</v>
      </c>
      <c r="B663" s="13">
        <v>0</v>
      </c>
      <c r="C663" s="22">
        <f>_xll.Interpolate($A$9:$A$16,$B$9:$B$16,B663,FALSE,FALSE)</f>
        <v>95.75</v>
      </c>
    </row>
    <row r="664" spans="1:3" ht="14.4" x14ac:dyDescent="0.3">
      <c r="A664" s="21">
        <f t="shared" si="9"/>
        <v>159.5</v>
      </c>
      <c r="B664" s="13">
        <v>0</v>
      </c>
      <c r="C664" s="22">
        <f>_xll.Interpolate($A$9:$A$16,$B$9:$B$16,B664,FALSE,FALSE)</f>
        <v>95.75</v>
      </c>
    </row>
    <row r="665" spans="1:3" ht="14.4" x14ac:dyDescent="0.3">
      <c r="A665" s="21">
        <f t="shared" si="9"/>
        <v>159.75</v>
      </c>
      <c r="B665" s="13">
        <v>0</v>
      </c>
      <c r="C665" s="22">
        <f>_xll.Interpolate($A$9:$A$16,$B$9:$B$16,B665,FALSE,FALSE)</f>
        <v>95.75</v>
      </c>
    </row>
    <row r="666" spans="1:3" ht="14.4" x14ac:dyDescent="0.3">
      <c r="A666" s="21">
        <f t="shared" si="9"/>
        <v>160</v>
      </c>
      <c r="B666" s="13">
        <v>0</v>
      </c>
      <c r="C666" s="22">
        <f>_xll.Interpolate($A$9:$A$16,$B$9:$B$16,B666,FALSE,FALSE)</f>
        <v>95.75</v>
      </c>
    </row>
    <row r="667" spans="1:3" ht="14.4" x14ac:dyDescent="0.3">
      <c r="A667" s="21">
        <f t="shared" si="9"/>
        <v>160.25</v>
      </c>
      <c r="B667" s="13">
        <v>0</v>
      </c>
      <c r="C667" s="22">
        <f>_xll.Interpolate($A$9:$A$16,$B$9:$B$16,B667,FALSE,FALSE)</f>
        <v>95.75</v>
      </c>
    </row>
    <row r="668" spans="1:3" ht="14.4" x14ac:dyDescent="0.3">
      <c r="A668" s="21">
        <f t="shared" si="9"/>
        <v>160.5</v>
      </c>
      <c r="B668" s="13">
        <v>0</v>
      </c>
      <c r="C668" s="22">
        <f>_xll.Interpolate($A$9:$A$16,$B$9:$B$16,B668,FALSE,FALSE)</f>
        <v>95.75</v>
      </c>
    </row>
    <row r="669" spans="1:3" ht="14.4" x14ac:dyDescent="0.3">
      <c r="A669" s="21">
        <f t="shared" ref="A669:A732" si="10">A668+15/60</f>
        <v>160.75</v>
      </c>
      <c r="B669" s="13">
        <v>0</v>
      </c>
      <c r="C669" s="22">
        <f>_xll.Interpolate($A$9:$A$16,$B$9:$B$16,B669,FALSE,FALSE)</f>
        <v>95.75</v>
      </c>
    </row>
    <row r="670" spans="1:3" ht="14.4" x14ac:dyDescent="0.3">
      <c r="A670" s="21">
        <f t="shared" si="10"/>
        <v>161</v>
      </c>
      <c r="B670" s="13">
        <v>0</v>
      </c>
      <c r="C670" s="22">
        <f>_xll.Interpolate($A$9:$A$16,$B$9:$B$16,B670,FALSE,FALSE)</f>
        <v>95.75</v>
      </c>
    </row>
    <row r="671" spans="1:3" ht="14.4" x14ac:dyDescent="0.3">
      <c r="A671" s="21">
        <f t="shared" si="10"/>
        <v>161.25</v>
      </c>
      <c r="B671" s="13">
        <v>0</v>
      </c>
      <c r="C671" s="22">
        <f>_xll.Interpolate($A$9:$A$16,$B$9:$B$16,B671,FALSE,FALSE)</f>
        <v>95.75</v>
      </c>
    </row>
    <row r="672" spans="1:3" ht="14.4" x14ac:dyDescent="0.3">
      <c r="A672" s="21">
        <f t="shared" si="10"/>
        <v>161.5</v>
      </c>
      <c r="B672" s="13">
        <v>0</v>
      </c>
      <c r="C672" s="22">
        <f>_xll.Interpolate($A$9:$A$16,$B$9:$B$16,B672,FALSE,FALSE)</f>
        <v>95.75</v>
      </c>
    </row>
    <row r="673" spans="1:3" ht="14.4" x14ac:dyDescent="0.3">
      <c r="A673" s="21">
        <f t="shared" si="10"/>
        <v>161.75</v>
      </c>
      <c r="B673" s="13">
        <v>0</v>
      </c>
      <c r="C673" s="22">
        <f>_xll.Interpolate($A$9:$A$16,$B$9:$B$16,B673,FALSE,FALSE)</f>
        <v>95.75</v>
      </c>
    </row>
    <row r="674" spans="1:3" ht="14.4" x14ac:dyDescent="0.3">
      <c r="A674" s="21">
        <f t="shared" si="10"/>
        <v>162</v>
      </c>
      <c r="B674" s="13">
        <v>0</v>
      </c>
      <c r="C674" s="22">
        <f>_xll.Interpolate($A$9:$A$16,$B$9:$B$16,B674,FALSE,FALSE)</f>
        <v>95.75</v>
      </c>
    </row>
    <row r="675" spans="1:3" ht="14.4" x14ac:dyDescent="0.3">
      <c r="A675" s="21">
        <f t="shared" si="10"/>
        <v>162.25</v>
      </c>
      <c r="B675" s="13">
        <v>0</v>
      </c>
      <c r="C675" s="22">
        <f>_xll.Interpolate($A$9:$A$16,$B$9:$B$16,B675,FALSE,FALSE)</f>
        <v>95.75</v>
      </c>
    </row>
    <row r="676" spans="1:3" ht="14.4" x14ac:dyDescent="0.3">
      <c r="A676" s="21">
        <f t="shared" si="10"/>
        <v>162.5</v>
      </c>
      <c r="B676" s="13">
        <v>0</v>
      </c>
      <c r="C676" s="22">
        <f>_xll.Interpolate($A$9:$A$16,$B$9:$B$16,B676,FALSE,FALSE)</f>
        <v>95.75</v>
      </c>
    </row>
    <row r="677" spans="1:3" ht="14.4" x14ac:dyDescent="0.3">
      <c r="A677" s="21">
        <f t="shared" si="10"/>
        <v>162.75</v>
      </c>
      <c r="B677" s="13">
        <v>0</v>
      </c>
      <c r="C677" s="22">
        <f>_xll.Interpolate($A$9:$A$16,$B$9:$B$16,B677,FALSE,FALSE)</f>
        <v>95.75</v>
      </c>
    </row>
    <row r="678" spans="1:3" ht="14.4" x14ac:dyDescent="0.3">
      <c r="A678" s="21">
        <f t="shared" si="10"/>
        <v>163</v>
      </c>
      <c r="B678" s="13">
        <v>0</v>
      </c>
      <c r="C678" s="22">
        <f>_xll.Interpolate($A$9:$A$16,$B$9:$B$16,B678,FALSE,FALSE)</f>
        <v>95.75</v>
      </c>
    </row>
    <row r="679" spans="1:3" ht="14.4" x14ac:dyDescent="0.3">
      <c r="A679" s="21">
        <f t="shared" si="10"/>
        <v>163.25</v>
      </c>
      <c r="B679" s="13">
        <v>0</v>
      </c>
      <c r="C679" s="22">
        <f>_xll.Interpolate($A$9:$A$16,$B$9:$B$16,B679,FALSE,FALSE)</f>
        <v>95.75</v>
      </c>
    </row>
    <row r="680" spans="1:3" ht="14.4" x14ac:dyDescent="0.3">
      <c r="A680" s="21">
        <f t="shared" si="10"/>
        <v>163.5</v>
      </c>
      <c r="B680" s="13">
        <v>0</v>
      </c>
      <c r="C680" s="22">
        <f>_xll.Interpolate($A$9:$A$16,$B$9:$B$16,B680,FALSE,FALSE)</f>
        <v>95.75</v>
      </c>
    </row>
    <row r="681" spans="1:3" ht="14.4" x14ac:dyDescent="0.3">
      <c r="A681" s="21">
        <f t="shared" si="10"/>
        <v>163.75</v>
      </c>
      <c r="B681" s="13">
        <v>0</v>
      </c>
      <c r="C681" s="22">
        <f>_xll.Interpolate($A$9:$A$16,$B$9:$B$16,B681,FALSE,FALSE)</f>
        <v>95.75</v>
      </c>
    </row>
    <row r="682" spans="1:3" ht="14.4" x14ac:dyDescent="0.3">
      <c r="A682" s="21">
        <f t="shared" si="10"/>
        <v>164</v>
      </c>
      <c r="B682" s="13">
        <v>0</v>
      </c>
      <c r="C682" s="22">
        <f>_xll.Interpolate($A$9:$A$16,$B$9:$B$16,B682,FALSE,FALSE)</f>
        <v>95.75</v>
      </c>
    </row>
    <row r="683" spans="1:3" ht="14.4" x14ac:dyDescent="0.3">
      <c r="A683" s="21">
        <f t="shared" si="10"/>
        <v>164.25</v>
      </c>
      <c r="B683" s="13">
        <v>0</v>
      </c>
      <c r="C683" s="22">
        <f>_xll.Interpolate($A$9:$A$16,$B$9:$B$16,B683,FALSE,FALSE)</f>
        <v>95.75</v>
      </c>
    </row>
    <row r="684" spans="1:3" ht="14.4" x14ac:dyDescent="0.3">
      <c r="A684" s="21">
        <f t="shared" si="10"/>
        <v>164.5</v>
      </c>
      <c r="B684" s="13">
        <v>0</v>
      </c>
      <c r="C684" s="22">
        <f>_xll.Interpolate($A$9:$A$16,$B$9:$B$16,B684,FALSE,FALSE)</f>
        <v>95.75</v>
      </c>
    </row>
    <row r="685" spans="1:3" ht="14.4" x14ac:dyDescent="0.3">
      <c r="A685" s="21">
        <f t="shared" si="10"/>
        <v>164.75</v>
      </c>
      <c r="B685" s="13">
        <v>0</v>
      </c>
      <c r="C685" s="22">
        <f>_xll.Interpolate($A$9:$A$16,$B$9:$B$16,B685,FALSE,FALSE)</f>
        <v>95.75</v>
      </c>
    </row>
    <row r="686" spans="1:3" ht="14.4" x14ac:dyDescent="0.3">
      <c r="A686" s="21">
        <f t="shared" si="10"/>
        <v>165</v>
      </c>
      <c r="B686" s="13">
        <v>0</v>
      </c>
      <c r="C686" s="22">
        <f>_xll.Interpolate($A$9:$A$16,$B$9:$B$16,B686,FALSE,FALSE)</f>
        <v>95.75</v>
      </c>
    </row>
    <row r="687" spans="1:3" ht="14.4" x14ac:dyDescent="0.3">
      <c r="A687" s="21">
        <f t="shared" si="10"/>
        <v>165.25</v>
      </c>
      <c r="B687" s="13">
        <v>0</v>
      </c>
      <c r="C687" s="22">
        <f>_xll.Interpolate($A$9:$A$16,$B$9:$B$16,B687,FALSE,FALSE)</f>
        <v>95.75</v>
      </c>
    </row>
    <row r="688" spans="1:3" ht="14.4" x14ac:dyDescent="0.3">
      <c r="A688" s="21">
        <f t="shared" si="10"/>
        <v>165.5</v>
      </c>
      <c r="B688" s="13">
        <v>0</v>
      </c>
      <c r="C688" s="22">
        <f>_xll.Interpolate($A$9:$A$16,$B$9:$B$16,B688,FALSE,FALSE)</f>
        <v>95.75</v>
      </c>
    </row>
    <row r="689" spans="1:3" ht="14.4" x14ac:dyDescent="0.3">
      <c r="A689" s="21">
        <f t="shared" si="10"/>
        <v>165.75</v>
      </c>
      <c r="B689" s="13">
        <v>0</v>
      </c>
      <c r="C689" s="22">
        <f>_xll.Interpolate($A$9:$A$16,$B$9:$B$16,B689,FALSE,FALSE)</f>
        <v>95.75</v>
      </c>
    </row>
    <row r="690" spans="1:3" ht="14.4" x14ac:dyDescent="0.3">
      <c r="A690" s="21">
        <f t="shared" si="10"/>
        <v>166</v>
      </c>
      <c r="B690" s="13">
        <v>0</v>
      </c>
      <c r="C690" s="22">
        <f>_xll.Interpolate($A$9:$A$16,$B$9:$B$16,B690,FALSE,FALSE)</f>
        <v>95.75</v>
      </c>
    </row>
    <row r="691" spans="1:3" ht="14.4" x14ac:dyDescent="0.3">
      <c r="A691" s="21">
        <f t="shared" si="10"/>
        <v>166.25</v>
      </c>
      <c r="B691" s="13">
        <v>0</v>
      </c>
      <c r="C691" s="22">
        <f>_xll.Interpolate($A$9:$A$16,$B$9:$B$16,B691,FALSE,FALSE)</f>
        <v>95.75</v>
      </c>
    </row>
    <row r="692" spans="1:3" ht="14.4" x14ac:dyDescent="0.3">
      <c r="A692" s="21">
        <f t="shared" si="10"/>
        <v>166.5</v>
      </c>
      <c r="B692" s="13">
        <v>0</v>
      </c>
      <c r="C692" s="22">
        <f>_xll.Interpolate($A$9:$A$16,$B$9:$B$16,B692,FALSE,FALSE)</f>
        <v>95.75</v>
      </c>
    </row>
    <row r="693" spans="1:3" ht="14.4" x14ac:dyDescent="0.3">
      <c r="A693" s="21">
        <f t="shared" si="10"/>
        <v>166.75</v>
      </c>
      <c r="B693" s="13">
        <v>0</v>
      </c>
      <c r="C693" s="22">
        <f>_xll.Interpolate($A$9:$A$16,$B$9:$B$16,B693,FALSE,FALSE)</f>
        <v>95.75</v>
      </c>
    </row>
    <row r="694" spans="1:3" ht="14.4" x14ac:dyDescent="0.3">
      <c r="A694" s="21">
        <f t="shared" si="10"/>
        <v>167</v>
      </c>
      <c r="B694" s="13">
        <v>0</v>
      </c>
      <c r="C694" s="22">
        <f>_xll.Interpolate($A$9:$A$16,$B$9:$B$16,B694,FALSE,FALSE)</f>
        <v>95.75</v>
      </c>
    </row>
    <row r="695" spans="1:3" ht="14.4" x14ac:dyDescent="0.3">
      <c r="A695" s="21">
        <f t="shared" si="10"/>
        <v>167.25</v>
      </c>
      <c r="B695" s="13">
        <v>0</v>
      </c>
      <c r="C695" s="22">
        <f>_xll.Interpolate($A$9:$A$16,$B$9:$B$16,B695,FALSE,FALSE)</f>
        <v>95.75</v>
      </c>
    </row>
    <row r="696" spans="1:3" ht="14.4" x14ac:dyDescent="0.3">
      <c r="A696" s="21">
        <f t="shared" si="10"/>
        <v>167.5</v>
      </c>
      <c r="B696" s="13">
        <v>0</v>
      </c>
      <c r="C696" s="22">
        <f>_xll.Interpolate($A$9:$A$16,$B$9:$B$16,B696,FALSE,FALSE)</f>
        <v>95.75</v>
      </c>
    </row>
    <row r="697" spans="1:3" ht="14.4" x14ac:dyDescent="0.3">
      <c r="A697" s="21">
        <f t="shared" si="10"/>
        <v>167.75</v>
      </c>
      <c r="B697" s="13">
        <v>0</v>
      </c>
      <c r="C697" s="22">
        <f>_xll.Interpolate($A$9:$A$16,$B$9:$B$16,B697,FALSE,FALSE)</f>
        <v>95.75</v>
      </c>
    </row>
    <row r="698" spans="1:3" ht="14.4" x14ac:dyDescent="0.3">
      <c r="A698" s="21">
        <f t="shared" si="10"/>
        <v>168</v>
      </c>
      <c r="B698" s="13">
        <v>0</v>
      </c>
      <c r="C698" s="22">
        <f>_xll.Interpolate($A$9:$A$16,$B$9:$B$16,B698,FALSE,FALSE)</f>
        <v>95.75</v>
      </c>
    </row>
    <row r="699" spans="1:3" ht="14.4" x14ac:dyDescent="0.3">
      <c r="A699" s="21">
        <f t="shared" si="10"/>
        <v>168.25</v>
      </c>
      <c r="B699" s="13">
        <v>0</v>
      </c>
      <c r="C699" s="22">
        <f>_xll.Interpolate($A$9:$A$16,$B$9:$B$16,B699,FALSE,FALSE)</f>
        <v>95.75</v>
      </c>
    </row>
    <row r="700" spans="1:3" ht="14.4" x14ac:dyDescent="0.3">
      <c r="A700" s="21">
        <f t="shared" si="10"/>
        <v>168.5</v>
      </c>
      <c r="B700" s="13">
        <v>0</v>
      </c>
      <c r="C700" s="22">
        <f>_xll.Interpolate($A$9:$A$16,$B$9:$B$16,B700,FALSE,FALSE)</f>
        <v>95.75</v>
      </c>
    </row>
    <row r="701" spans="1:3" ht="14.4" x14ac:dyDescent="0.3">
      <c r="A701" s="21">
        <f t="shared" si="10"/>
        <v>168.75</v>
      </c>
      <c r="B701" s="13">
        <v>0</v>
      </c>
      <c r="C701" s="22">
        <f>_xll.Interpolate($A$9:$A$16,$B$9:$B$16,B701,FALSE,FALSE)</f>
        <v>95.75</v>
      </c>
    </row>
    <row r="702" spans="1:3" ht="14.4" x14ac:dyDescent="0.3">
      <c r="A702" s="21">
        <f t="shared" si="10"/>
        <v>169</v>
      </c>
      <c r="B702" s="13">
        <v>0</v>
      </c>
      <c r="C702" s="22">
        <f>_xll.Interpolate($A$9:$A$16,$B$9:$B$16,B702,FALSE,FALSE)</f>
        <v>95.75</v>
      </c>
    </row>
    <row r="703" spans="1:3" ht="14.4" x14ac:dyDescent="0.3">
      <c r="A703" s="21">
        <f t="shared" si="10"/>
        <v>169.25</v>
      </c>
      <c r="B703" s="13">
        <v>0</v>
      </c>
      <c r="C703" s="22">
        <f>_xll.Interpolate($A$9:$A$16,$B$9:$B$16,B703,FALSE,FALSE)</f>
        <v>95.75</v>
      </c>
    </row>
    <row r="704" spans="1:3" ht="14.4" x14ac:dyDescent="0.3">
      <c r="A704" s="21">
        <f t="shared" si="10"/>
        <v>169.5</v>
      </c>
      <c r="B704" s="13">
        <v>0</v>
      </c>
      <c r="C704" s="22">
        <f>_xll.Interpolate($A$9:$A$16,$B$9:$B$16,B704,FALSE,FALSE)</f>
        <v>95.75</v>
      </c>
    </row>
    <row r="705" spans="1:3" ht="14.4" x14ac:dyDescent="0.3">
      <c r="A705" s="21">
        <f t="shared" si="10"/>
        <v>169.75</v>
      </c>
      <c r="B705" s="13">
        <v>0</v>
      </c>
      <c r="C705" s="22">
        <f>_xll.Interpolate($A$9:$A$16,$B$9:$B$16,B705,FALSE,FALSE)</f>
        <v>95.75</v>
      </c>
    </row>
    <row r="706" spans="1:3" ht="14.4" x14ac:dyDescent="0.3">
      <c r="A706" s="21">
        <f t="shared" si="10"/>
        <v>170</v>
      </c>
      <c r="B706" s="13">
        <v>0</v>
      </c>
      <c r="C706" s="22">
        <f>_xll.Interpolate($A$9:$A$16,$B$9:$B$16,B706,FALSE,FALSE)</f>
        <v>95.75</v>
      </c>
    </row>
    <row r="707" spans="1:3" ht="14.4" x14ac:dyDescent="0.3">
      <c r="A707" s="21">
        <f t="shared" si="10"/>
        <v>170.25</v>
      </c>
      <c r="B707" s="13">
        <v>0</v>
      </c>
      <c r="C707" s="22">
        <f>_xll.Interpolate($A$9:$A$16,$B$9:$B$16,B707,FALSE,FALSE)</f>
        <v>95.75</v>
      </c>
    </row>
    <row r="708" spans="1:3" ht="14.4" x14ac:dyDescent="0.3">
      <c r="A708" s="21">
        <f t="shared" si="10"/>
        <v>170.5</v>
      </c>
      <c r="B708" s="13">
        <v>0</v>
      </c>
      <c r="C708" s="22">
        <f>_xll.Interpolate($A$9:$A$16,$B$9:$B$16,B708,FALSE,FALSE)</f>
        <v>95.75</v>
      </c>
    </row>
    <row r="709" spans="1:3" ht="14.4" x14ac:dyDescent="0.3">
      <c r="A709" s="21">
        <f t="shared" si="10"/>
        <v>170.75</v>
      </c>
      <c r="B709" s="13">
        <v>0</v>
      </c>
      <c r="C709" s="22">
        <f>_xll.Interpolate($A$9:$A$16,$B$9:$B$16,B709,FALSE,FALSE)</f>
        <v>95.75</v>
      </c>
    </row>
    <row r="710" spans="1:3" ht="14.4" x14ac:dyDescent="0.3">
      <c r="A710" s="21">
        <f t="shared" si="10"/>
        <v>171</v>
      </c>
      <c r="B710" s="13">
        <v>0</v>
      </c>
      <c r="C710" s="22">
        <f>_xll.Interpolate($A$9:$A$16,$B$9:$B$16,B710,FALSE,FALSE)</f>
        <v>95.75</v>
      </c>
    </row>
    <row r="711" spans="1:3" ht="14.4" x14ac:dyDescent="0.3">
      <c r="A711" s="21">
        <f t="shared" si="10"/>
        <v>171.25</v>
      </c>
      <c r="B711" s="13">
        <v>0</v>
      </c>
      <c r="C711" s="22">
        <f>_xll.Interpolate($A$9:$A$16,$B$9:$B$16,B711,FALSE,FALSE)</f>
        <v>95.75</v>
      </c>
    </row>
    <row r="712" spans="1:3" ht="14.4" x14ac:dyDescent="0.3">
      <c r="A712" s="21">
        <f t="shared" si="10"/>
        <v>171.5</v>
      </c>
      <c r="B712" s="13">
        <v>0</v>
      </c>
      <c r="C712" s="22">
        <f>_xll.Interpolate($A$9:$A$16,$B$9:$B$16,B712,FALSE,FALSE)</f>
        <v>95.75</v>
      </c>
    </row>
    <row r="713" spans="1:3" ht="14.4" x14ac:dyDescent="0.3">
      <c r="A713" s="21">
        <f t="shared" si="10"/>
        <v>171.75</v>
      </c>
      <c r="B713" s="13">
        <v>0</v>
      </c>
      <c r="C713" s="22">
        <f>_xll.Interpolate($A$9:$A$16,$B$9:$B$16,B713,FALSE,FALSE)</f>
        <v>95.75</v>
      </c>
    </row>
    <row r="714" spans="1:3" ht="14.4" x14ac:dyDescent="0.3">
      <c r="A714" s="21">
        <f t="shared" si="10"/>
        <v>172</v>
      </c>
      <c r="B714" s="13">
        <v>0</v>
      </c>
      <c r="C714" s="22">
        <f>_xll.Interpolate($A$9:$A$16,$B$9:$B$16,B714,FALSE,FALSE)</f>
        <v>95.75</v>
      </c>
    </row>
    <row r="715" spans="1:3" ht="14.4" x14ac:dyDescent="0.3">
      <c r="A715" s="21">
        <f t="shared" si="10"/>
        <v>172.25</v>
      </c>
      <c r="B715" s="13">
        <v>0</v>
      </c>
      <c r="C715" s="22">
        <f>_xll.Interpolate($A$9:$A$16,$B$9:$B$16,B715,FALSE,FALSE)</f>
        <v>95.75</v>
      </c>
    </row>
    <row r="716" spans="1:3" ht="14.4" x14ac:dyDescent="0.3">
      <c r="A716" s="21">
        <f t="shared" si="10"/>
        <v>172.5</v>
      </c>
      <c r="B716" s="13">
        <v>0</v>
      </c>
      <c r="C716" s="22">
        <f>_xll.Interpolate($A$9:$A$16,$B$9:$B$16,B716,FALSE,FALSE)</f>
        <v>95.75</v>
      </c>
    </row>
    <row r="717" spans="1:3" ht="14.4" x14ac:dyDescent="0.3">
      <c r="A717" s="21">
        <f t="shared" si="10"/>
        <v>172.75</v>
      </c>
      <c r="B717" s="13">
        <v>0</v>
      </c>
      <c r="C717" s="22">
        <f>_xll.Interpolate($A$9:$A$16,$B$9:$B$16,B717,FALSE,FALSE)</f>
        <v>95.75</v>
      </c>
    </row>
    <row r="718" spans="1:3" ht="14.4" x14ac:dyDescent="0.3">
      <c r="A718" s="21">
        <f t="shared" si="10"/>
        <v>173</v>
      </c>
      <c r="B718" s="13">
        <v>0</v>
      </c>
      <c r="C718" s="22">
        <f>_xll.Interpolate($A$9:$A$16,$B$9:$B$16,B718,FALSE,FALSE)</f>
        <v>95.75</v>
      </c>
    </row>
    <row r="719" spans="1:3" ht="14.4" x14ac:dyDescent="0.3">
      <c r="A719" s="21">
        <f t="shared" si="10"/>
        <v>173.25</v>
      </c>
      <c r="B719" s="13">
        <v>0</v>
      </c>
      <c r="C719" s="22">
        <f>_xll.Interpolate($A$9:$A$16,$B$9:$B$16,B719,FALSE,FALSE)</f>
        <v>95.75</v>
      </c>
    </row>
    <row r="720" spans="1:3" ht="14.4" x14ac:dyDescent="0.3">
      <c r="A720" s="21">
        <f t="shared" si="10"/>
        <v>173.5</v>
      </c>
      <c r="B720" s="13">
        <v>0</v>
      </c>
      <c r="C720" s="22">
        <f>_xll.Interpolate($A$9:$A$16,$B$9:$B$16,B720,FALSE,FALSE)</f>
        <v>95.75</v>
      </c>
    </row>
    <row r="721" spans="1:3" ht="14.4" x14ac:dyDescent="0.3">
      <c r="A721" s="21">
        <f t="shared" si="10"/>
        <v>173.75</v>
      </c>
      <c r="B721" s="13">
        <v>0</v>
      </c>
      <c r="C721" s="22">
        <f>_xll.Interpolate($A$9:$A$16,$B$9:$B$16,B721,FALSE,FALSE)</f>
        <v>95.75</v>
      </c>
    </row>
    <row r="722" spans="1:3" ht="14.4" x14ac:dyDescent="0.3">
      <c r="A722" s="21">
        <f t="shared" si="10"/>
        <v>174</v>
      </c>
      <c r="B722" s="13">
        <v>0</v>
      </c>
      <c r="C722" s="22">
        <f>_xll.Interpolate($A$9:$A$16,$B$9:$B$16,B722,FALSE,FALSE)</f>
        <v>95.75</v>
      </c>
    </row>
    <row r="723" spans="1:3" ht="14.4" x14ac:dyDescent="0.3">
      <c r="A723" s="21">
        <f t="shared" si="10"/>
        <v>174.25</v>
      </c>
      <c r="B723" s="13">
        <v>0</v>
      </c>
      <c r="C723" s="22">
        <f>_xll.Interpolate($A$9:$A$16,$B$9:$B$16,B723,FALSE,FALSE)</f>
        <v>95.75</v>
      </c>
    </row>
    <row r="724" spans="1:3" ht="14.4" x14ac:dyDescent="0.3">
      <c r="A724" s="21">
        <f t="shared" si="10"/>
        <v>174.5</v>
      </c>
      <c r="B724" s="13">
        <v>0</v>
      </c>
      <c r="C724" s="22">
        <f>_xll.Interpolate($A$9:$A$16,$B$9:$B$16,B724,FALSE,FALSE)</f>
        <v>95.75</v>
      </c>
    </row>
    <row r="725" spans="1:3" ht="14.4" x14ac:dyDescent="0.3">
      <c r="A725" s="21">
        <f t="shared" si="10"/>
        <v>174.75</v>
      </c>
      <c r="B725" s="13">
        <v>0</v>
      </c>
      <c r="C725" s="22">
        <f>_xll.Interpolate($A$9:$A$16,$B$9:$B$16,B725,FALSE,FALSE)</f>
        <v>95.75</v>
      </c>
    </row>
    <row r="726" spans="1:3" ht="14.4" x14ac:dyDescent="0.3">
      <c r="A726" s="21">
        <f t="shared" si="10"/>
        <v>175</v>
      </c>
      <c r="B726" s="13">
        <v>0</v>
      </c>
      <c r="C726" s="22">
        <f>_xll.Interpolate($A$9:$A$16,$B$9:$B$16,B726,FALSE,FALSE)</f>
        <v>95.75</v>
      </c>
    </row>
    <row r="727" spans="1:3" ht="14.4" x14ac:dyDescent="0.3">
      <c r="A727" s="21">
        <f t="shared" si="10"/>
        <v>175.25</v>
      </c>
      <c r="B727" s="13">
        <v>0</v>
      </c>
      <c r="C727" s="22">
        <f>_xll.Interpolate($A$9:$A$16,$B$9:$B$16,B727,FALSE,FALSE)</f>
        <v>95.75</v>
      </c>
    </row>
    <row r="728" spans="1:3" ht="14.4" x14ac:dyDescent="0.3">
      <c r="A728" s="21">
        <f t="shared" si="10"/>
        <v>175.5</v>
      </c>
      <c r="B728" s="13">
        <v>0</v>
      </c>
      <c r="C728" s="22">
        <f>_xll.Interpolate($A$9:$A$16,$B$9:$B$16,B728,FALSE,FALSE)</f>
        <v>95.75</v>
      </c>
    </row>
    <row r="729" spans="1:3" ht="14.4" x14ac:dyDescent="0.3">
      <c r="A729" s="21">
        <f t="shared" si="10"/>
        <v>175.75</v>
      </c>
      <c r="B729" s="13">
        <v>0</v>
      </c>
      <c r="C729" s="22">
        <f>_xll.Interpolate($A$9:$A$16,$B$9:$B$16,B729,FALSE,FALSE)</f>
        <v>95.75</v>
      </c>
    </row>
    <row r="730" spans="1:3" ht="14.4" x14ac:dyDescent="0.3">
      <c r="A730" s="21">
        <f t="shared" si="10"/>
        <v>176</v>
      </c>
      <c r="B730" s="13">
        <v>0</v>
      </c>
      <c r="C730" s="22">
        <f>_xll.Interpolate($A$9:$A$16,$B$9:$B$16,B730,FALSE,FALSE)</f>
        <v>95.75</v>
      </c>
    </row>
    <row r="731" spans="1:3" ht="14.4" x14ac:dyDescent="0.3">
      <c r="A731" s="21">
        <f t="shared" si="10"/>
        <v>176.25</v>
      </c>
      <c r="B731" s="13">
        <v>0</v>
      </c>
      <c r="C731" s="22">
        <f>_xll.Interpolate($A$9:$A$16,$B$9:$B$16,B731,FALSE,FALSE)</f>
        <v>95.75</v>
      </c>
    </row>
    <row r="732" spans="1:3" ht="14.4" x14ac:dyDescent="0.3">
      <c r="A732" s="21">
        <f t="shared" si="10"/>
        <v>176.5</v>
      </c>
      <c r="B732" s="13">
        <v>0</v>
      </c>
      <c r="C732" s="22">
        <f>_xll.Interpolate($A$9:$A$16,$B$9:$B$16,B732,FALSE,FALSE)</f>
        <v>95.75</v>
      </c>
    </row>
    <row r="733" spans="1:3" ht="14.4" x14ac:dyDescent="0.3">
      <c r="A733" s="21">
        <f t="shared" ref="A733:A793" si="11">A732+15/60</f>
        <v>176.75</v>
      </c>
      <c r="B733" s="13">
        <v>0</v>
      </c>
      <c r="C733" s="22">
        <f>_xll.Interpolate($A$9:$A$16,$B$9:$B$16,B733,FALSE,FALSE)</f>
        <v>95.75</v>
      </c>
    </row>
    <row r="734" spans="1:3" ht="14.4" x14ac:dyDescent="0.3">
      <c r="A734" s="21">
        <f t="shared" si="11"/>
        <v>177</v>
      </c>
      <c r="B734" s="13">
        <v>0</v>
      </c>
      <c r="C734" s="22">
        <f>_xll.Interpolate($A$9:$A$16,$B$9:$B$16,B734,FALSE,FALSE)</f>
        <v>95.75</v>
      </c>
    </row>
    <row r="735" spans="1:3" ht="14.4" x14ac:dyDescent="0.3">
      <c r="A735" s="21">
        <f t="shared" si="11"/>
        <v>177.25</v>
      </c>
      <c r="B735" s="13">
        <v>0</v>
      </c>
      <c r="C735" s="22">
        <f>_xll.Interpolate($A$9:$A$16,$B$9:$B$16,B735,FALSE,FALSE)</f>
        <v>95.75</v>
      </c>
    </row>
    <row r="736" spans="1:3" ht="14.4" x14ac:dyDescent="0.3">
      <c r="A736" s="21">
        <f t="shared" si="11"/>
        <v>177.5</v>
      </c>
      <c r="B736" s="13">
        <v>0</v>
      </c>
      <c r="C736" s="22">
        <f>_xll.Interpolate($A$9:$A$16,$B$9:$B$16,B736,FALSE,FALSE)</f>
        <v>95.75</v>
      </c>
    </row>
    <row r="737" spans="1:3" ht="14.4" x14ac:dyDescent="0.3">
      <c r="A737" s="21">
        <f t="shared" si="11"/>
        <v>177.75</v>
      </c>
      <c r="B737" s="13">
        <v>0</v>
      </c>
      <c r="C737" s="22">
        <f>_xll.Interpolate($A$9:$A$16,$B$9:$B$16,B737,FALSE,FALSE)</f>
        <v>95.75</v>
      </c>
    </row>
    <row r="738" spans="1:3" ht="14.4" x14ac:dyDescent="0.3">
      <c r="A738" s="21">
        <f t="shared" si="11"/>
        <v>178</v>
      </c>
      <c r="B738" s="13">
        <v>0</v>
      </c>
      <c r="C738" s="22">
        <f>_xll.Interpolate($A$9:$A$16,$B$9:$B$16,B738,FALSE,FALSE)</f>
        <v>95.75</v>
      </c>
    </row>
    <row r="739" spans="1:3" ht="14.4" x14ac:dyDescent="0.3">
      <c r="A739" s="21">
        <f t="shared" si="11"/>
        <v>178.25</v>
      </c>
      <c r="B739" s="13">
        <v>0</v>
      </c>
      <c r="C739" s="22">
        <f>_xll.Interpolate($A$9:$A$16,$B$9:$B$16,B739,FALSE,FALSE)</f>
        <v>95.75</v>
      </c>
    </row>
    <row r="740" spans="1:3" ht="14.4" x14ac:dyDescent="0.3">
      <c r="A740" s="21">
        <f t="shared" si="11"/>
        <v>178.5</v>
      </c>
      <c r="B740" s="13">
        <v>0</v>
      </c>
      <c r="C740" s="22">
        <f>_xll.Interpolate($A$9:$A$16,$B$9:$B$16,B740,FALSE,FALSE)</f>
        <v>95.75</v>
      </c>
    </row>
    <row r="741" spans="1:3" ht="14.4" x14ac:dyDescent="0.3">
      <c r="A741" s="21">
        <f t="shared" si="11"/>
        <v>178.75</v>
      </c>
      <c r="B741" s="13">
        <v>0</v>
      </c>
      <c r="C741" s="22">
        <f>_xll.Interpolate($A$9:$A$16,$B$9:$B$16,B741,FALSE,FALSE)</f>
        <v>95.75</v>
      </c>
    </row>
    <row r="742" spans="1:3" ht="14.4" x14ac:dyDescent="0.3">
      <c r="A742" s="21">
        <f t="shared" si="11"/>
        <v>179</v>
      </c>
      <c r="B742" s="13">
        <v>0</v>
      </c>
      <c r="C742" s="22">
        <f>_xll.Interpolate($A$9:$A$16,$B$9:$B$16,B742,FALSE,FALSE)</f>
        <v>95.75</v>
      </c>
    </row>
    <row r="743" spans="1:3" ht="14.4" x14ac:dyDescent="0.3">
      <c r="A743" s="21">
        <f t="shared" si="11"/>
        <v>179.25</v>
      </c>
      <c r="B743" s="13">
        <v>0</v>
      </c>
      <c r="C743" s="22">
        <f>_xll.Interpolate($A$9:$A$16,$B$9:$B$16,B743,FALSE,FALSE)</f>
        <v>95.75</v>
      </c>
    </row>
    <row r="744" spans="1:3" ht="14.4" x14ac:dyDescent="0.3">
      <c r="A744" s="21">
        <f t="shared" si="11"/>
        <v>179.5</v>
      </c>
      <c r="B744" s="13">
        <v>0</v>
      </c>
      <c r="C744" s="22">
        <f>_xll.Interpolate($A$9:$A$16,$B$9:$B$16,B744,FALSE,FALSE)</f>
        <v>95.75</v>
      </c>
    </row>
    <row r="745" spans="1:3" ht="14.4" x14ac:dyDescent="0.3">
      <c r="A745" s="21">
        <f t="shared" si="11"/>
        <v>179.75</v>
      </c>
      <c r="B745" s="13">
        <v>0</v>
      </c>
      <c r="C745" s="22">
        <f>_xll.Interpolate($A$9:$A$16,$B$9:$B$16,B745,FALSE,FALSE)</f>
        <v>95.75</v>
      </c>
    </row>
    <row r="746" spans="1:3" ht="14.4" x14ac:dyDescent="0.3">
      <c r="A746" s="21">
        <f t="shared" si="11"/>
        <v>180</v>
      </c>
      <c r="B746" s="13">
        <v>0</v>
      </c>
      <c r="C746" s="22">
        <f>_xll.Interpolate($A$9:$A$16,$B$9:$B$16,B746,FALSE,FALSE)</f>
        <v>95.75</v>
      </c>
    </row>
    <row r="747" spans="1:3" ht="14.4" x14ac:dyDescent="0.3">
      <c r="A747" s="21">
        <f t="shared" si="11"/>
        <v>180.25</v>
      </c>
      <c r="B747" s="13">
        <v>0</v>
      </c>
      <c r="C747" s="22">
        <f>_xll.Interpolate($A$9:$A$16,$B$9:$B$16,B747,FALSE,FALSE)</f>
        <v>95.75</v>
      </c>
    </row>
    <row r="748" spans="1:3" ht="14.4" x14ac:dyDescent="0.3">
      <c r="A748" s="21">
        <f t="shared" si="11"/>
        <v>180.5</v>
      </c>
      <c r="B748" s="13">
        <v>0</v>
      </c>
      <c r="C748" s="22">
        <f>_xll.Interpolate($A$9:$A$16,$B$9:$B$16,B748,FALSE,FALSE)</f>
        <v>95.75</v>
      </c>
    </row>
    <row r="749" spans="1:3" ht="14.4" x14ac:dyDescent="0.3">
      <c r="A749" s="21">
        <f t="shared" si="11"/>
        <v>180.75</v>
      </c>
      <c r="B749" s="13">
        <v>0</v>
      </c>
      <c r="C749" s="22">
        <f>_xll.Interpolate($A$9:$A$16,$B$9:$B$16,B749,FALSE,FALSE)</f>
        <v>95.75</v>
      </c>
    </row>
    <row r="750" spans="1:3" ht="14.4" x14ac:dyDescent="0.3">
      <c r="A750" s="21">
        <f t="shared" si="11"/>
        <v>181</v>
      </c>
      <c r="B750" s="13">
        <v>0</v>
      </c>
      <c r="C750" s="22">
        <f>_xll.Interpolate($A$9:$A$16,$B$9:$B$16,B750,FALSE,FALSE)</f>
        <v>95.75</v>
      </c>
    </row>
    <row r="751" spans="1:3" ht="14.4" x14ac:dyDescent="0.3">
      <c r="A751" s="21">
        <f t="shared" si="11"/>
        <v>181.25</v>
      </c>
      <c r="B751" s="13">
        <v>0</v>
      </c>
      <c r="C751" s="22">
        <f>_xll.Interpolate($A$9:$A$16,$B$9:$B$16,B751,FALSE,FALSE)</f>
        <v>95.75</v>
      </c>
    </row>
    <row r="752" spans="1:3" ht="14.4" x14ac:dyDescent="0.3">
      <c r="A752" s="21">
        <f t="shared" si="11"/>
        <v>181.5</v>
      </c>
      <c r="B752" s="13">
        <v>0</v>
      </c>
      <c r="C752" s="22">
        <f>_xll.Interpolate($A$9:$A$16,$B$9:$B$16,B752,FALSE,FALSE)</f>
        <v>95.75</v>
      </c>
    </row>
    <row r="753" spans="1:3" ht="14.4" x14ac:dyDescent="0.3">
      <c r="A753" s="21">
        <f t="shared" si="11"/>
        <v>181.75</v>
      </c>
      <c r="B753" s="13">
        <v>0</v>
      </c>
      <c r="C753" s="22">
        <f>_xll.Interpolate($A$9:$A$16,$B$9:$B$16,B753,FALSE,FALSE)</f>
        <v>95.75</v>
      </c>
    </row>
    <row r="754" spans="1:3" ht="14.4" x14ac:dyDescent="0.3">
      <c r="A754" s="21">
        <f t="shared" si="11"/>
        <v>182</v>
      </c>
      <c r="B754" s="13">
        <v>0</v>
      </c>
      <c r="C754" s="22">
        <f>_xll.Interpolate($A$9:$A$16,$B$9:$B$16,B754,FALSE,FALSE)</f>
        <v>95.75</v>
      </c>
    </row>
    <row r="755" spans="1:3" ht="14.4" x14ac:dyDescent="0.3">
      <c r="A755" s="21">
        <f t="shared" si="11"/>
        <v>182.25</v>
      </c>
      <c r="B755" s="13">
        <v>0</v>
      </c>
      <c r="C755" s="22">
        <f>_xll.Interpolate($A$9:$A$16,$B$9:$B$16,B755,FALSE,FALSE)</f>
        <v>95.75</v>
      </c>
    </row>
    <row r="756" spans="1:3" ht="14.4" x14ac:dyDescent="0.3">
      <c r="A756" s="21">
        <f t="shared" si="11"/>
        <v>182.5</v>
      </c>
      <c r="B756" s="13">
        <v>0</v>
      </c>
      <c r="C756" s="22">
        <f>_xll.Interpolate($A$9:$A$16,$B$9:$B$16,B756,FALSE,FALSE)</f>
        <v>95.75</v>
      </c>
    </row>
    <row r="757" spans="1:3" ht="14.4" x14ac:dyDescent="0.3">
      <c r="A757" s="21">
        <f t="shared" si="11"/>
        <v>182.75</v>
      </c>
      <c r="B757" s="13">
        <v>0</v>
      </c>
      <c r="C757" s="22">
        <f>_xll.Interpolate($A$9:$A$16,$B$9:$B$16,B757,FALSE,FALSE)</f>
        <v>95.75</v>
      </c>
    </row>
    <row r="758" spans="1:3" ht="14.4" x14ac:dyDescent="0.3">
      <c r="A758" s="21">
        <f t="shared" si="11"/>
        <v>183</v>
      </c>
      <c r="B758" s="13">
        <v>0</v>
      </c>
      <c r="C758" s="22">
        <f>_xll.Interpolate($A$9:$A$16,$B$9:$B$16,B758,FALSE,FALSE)</f>
        <v>95.75</v>
      </c>
    </row>
    <row r="759" spans="1:3" ht="14.4" x14ac:dyDescent="0.3">
      <c r="A759" s="21">
        <f t="shared" si="11"/>
        <v>183.25</v>
      </c>
      <c r="B759" s="13">
        <v>0</v>
      </c>
      <c r="C759" s="22">
        <f>_xll.Interpolate($A$9:$A$16,$B$9:$B$16,B759,FALSE,FALSE)</f>
        <v>95.75</v>
      </c>
    </row>
    <row r="760" spans="1:3" ht="14.4" x14ac:dyDescent="0.3">
      <c r="A760" s="21">
        <f t="shared" si="11"/>
        <v>183.5</v>
      </c>
      <c r="B760" s="13">
        <v>0</v>
      </c>
      <c r="C760" s="22">
        <f>_xll.Interpolate($A$9:$A$16,$B$9:$B$16,B760,FALSE,FALSE)</f>
        <v>95.75</v>
      </c>
    </row>
    <row r="761" spans="1:3" ht="14.4" x14ac:dyDescent="0.3">
      <c r="A761" s="21">
        <f t="shared" si="11"/>
        <v>183.75</v>
      </c>
      <c r="B761" s="13">
        <v>0</v>
      </c>
      <c r="C761" s="22">
        <f>_xll.Interpolate($A$9:$A$16,$B$9:$B$16,B761,FALSE,FALSE)</f>
        <v>95.75</v>
      </c>
    </row>
    <row r="762" spans="1:3" ht="14.4" x14ac:dyDescent="0.3">
      <c r="A762" s="21">
        <f t="shared" si="11"/>
        <v>184</v>
      </c>
      <c r="B762" s="13">
        <v>0</v>
      </c>
      <c r="C762" s="22">
        <f>_xll.Interpolate($A$9:$A$16,$B$9:$B$16,B762,FALSE,FALSE)</f>
        <v>95.75</v>
      </c>
    </row>
    <row r="763" spans="1:3" ht="14.4" x14ac:dyDescent="0.3">
      <c r="A763" s="21">
        <f t="shared" si="11"/>
        <v>184.25</v>
      </c>
      <c r="B763" s="13">
        <v>0</v>
      </c>
      <c r="C763" s="22">
        <f>_xll.Interpolate($A$9:$A$16,$B$9:$B$16,B763,FALSE,FALSE)</f>
        <v>95.75</v>
      </c>
    </row>
    <row r="764" spans="1:3" ht="14.4" x14ac:dyDescent="0.3">
      <c r="A764" s="21">
        <f t="shared" si="11"/>
        <v>184.5</v>
      </c>
      <c r="B764" s="13">
        <v>0</v>
      </c>
      <c r="C764" s="22">
        <f>_xll.Interpolate($A$9:$A$16,$B$9:$B$16,B764,FALSE,FALSE)</f>
        <v>95.75</v>
      </c>
    </row>
    <row r="765" spans="1:3" ht="14.4" x14ac:dyDescent="0.3">
      <c r="A765" s="21">
        <f t="shared" si="11"/>
        <v>184.75</v>
      </c>
      <c r="B765" s="13">
        <v>0</v>
      </c>
      <c r="C765" s="22">
        <f>_xll.Interpolate($A$9:$A$16,$B$9:$B$16,B765,FALSE,FALSE)</f>
        <v>95.75</v>
      </c>
    </row>
    <row r="766" spans="1:3" ht="14.4" x14ac:dyDescent="0.3">
      <c r="A766" s="21">
        <f t="shared" si="11"/>
        <v>185</v>
      </c>
      <c r="B766" s="13">
        <v>0</v>
      </c>
      <c r="C766" s="22">
        <f>_xll.Interpolate($A$9:$A$16,$B$9:$B$16,B766,FALSE,FALSE)</f>
        <v>95.75</v>
      </c>
    </row>
    <row r="767" spans="1:3" ht="14.4" x14ac:dyDescent="0.3">
      <c r="A767" s="21">
        <f t="shared" si="11"/>
        <v>185.25</v>
      </c>
      <c r="B767" s="13">
        <v>0</v>
      </c>
      <c r="C767" s="22">
        <f>_xll.Interpolate($A$9:$A$16,$B$9:$B$16,B767,FALSE,FALSE)</f>
        <v>95.75</v>
      </c>
    </row>
    <row r="768" spans="1:3" ht="14.4" x14ac:dyDescent="0.3">
      <c r="A768" s="21">
        <f t="shared" si="11"/>
        <v>185.5</v>
      </c>
      <c r="B768" s="13">
        <v>0</v>
      </c>
      <c r="C768" s="22">
        <f>_xll.Interpolate($A$9:$A$16,$B$9:$B$16,B768,FALSE,FALSE)</f>
        <v>95.75</v>
      </c>
    </row>
    <row r="769" spans="1:3" ht="14.4" x14ac:dyDescent="0.3">
      <c r="A769" s="21">
        <f t="shared" si="11"/>
        <v>185.75</v>
      </c>
      <c r="B769" s="13">
        <v>0</v>
      </c>
      <c r="C769" s="22">
        <f>_xll.Interpolate($A$9:$A$16,$B$9:$B$16,B769,FALSE,FALSE)</f>
        <v>95.75</v>
      </c>
    </row>
    <row r="770" spans="1:3" ht="14.4" x14ac:dyDescent="0.3">
      <c r="A770" s="21">
        <f t="shared" si="11"/>
        <v>186</v>
      </c>
      <c r="B770" s="13">
        <v>0</v>
      </c>
      <c r="C770" s="22">
        <f>_xll.Interpolate($A$9:$A$16,$B$9:$B$16,B770,FALSE,FALSE)</f>
        <v>95.75</v>
      </c>
    </row>
    <row r="771" spans="1:3" ht="14.4" x14ac:dyDescent="0.3">
      <c r="A771" s="21">
        <f t="shared" si="11"/>
        <v>186.25</v>
      </c>
      <c r="B771" s="13">
        <v>0</v>
      </c>
      <c r="C771" s="22">
        <f>_xll.Interpolate($A$9:$A$16,$B$9:$B$16,B771,FALSE,FALSE)</f>
        <v>95.75</v>
      </c>
    </row>
    <row r="772" spans="1:3" ht="14.4" x14ac:dyDescent="0.3">
      <c r="A772" s="21">
        <f t="shared" si="11"/>
        <v>186.5</v>
      </c>
      <c r="B772" s="13">
        <v>0</v>
      </c>
      <c r="C772" s="22">
        <f>_xll.Interpolate($A$9:$A$16,$B$9:$B$16,B772,FALSE,FALSE)</f>
        <v>95.75</v>
      </c>
    </row>
    <row r="773" spans="1:3" ht="14.4" x14ac:dyDescent="0.3">
      <c r="A773" s="21">
        <f t="shared" si="11"/>
        <v>186.75</v>
      </c>
      <c r="B773" s="13">
        <v>0</v>
      </c>
      <c r="C773" s="22">
        <f>_xll.Interpolate($A$9:$A$16,$B$9:$B$16,B773,FALSE,FALSE)</f>
        <v>95.75</v>
      </c>
    </row>
    <row r="774" spans="1:3" ht="14.4" x14ac:dyDescent="0.3">
      <c r="A774" s="21">
        <f t="shared" si="11"/>
        <v>187</v>
      </c>
      <c r="B774" s="13">
        <v>0</v>
      </c>
      <c r="C774" s="22">
        <f>_xll.Interpolate($A$9:$A$16,$B$9:$B$16,B774,FALSE,FALSE)</f>
        <v>95.75</v>
      </c>
    </row>
    <row r="775" spans="1:3" ht="14.4" x14ac:dyDescent="0.3">
      <c r="A775" s="21">
        <f t="shared" si="11"/>
        <v>187.25</v>
      </c>
      <c r="B775" s="13">
        <v>0</v>
      </c>
      <c r="C775" s="22">
        <f>_xll.Interpolate($A$9:$A$16,$B$9:$B$16,B775,FALSE,FALSE)</f>
        <v>95.75</v>
      </c>
    </row>
    <row r="776" spans="1:3" ht="14.4" x14ac:dyDescent="0.3">
      <c r="A776" s="21">
        <f t="shared" si="11"/>
        <v>187.5</v>
      </c>
      <c r="B776" s="13">
        <v>0</v>
      </c>
      <c r="C776" s="22">
        <f>_xll.Interpolate($A$9:$A$16,$B$9:$B$16,B776,FALSE,FALSE)</f>
        <v>95.75</v>
      </c>
    </row>
    <row r="777" spans="1:3" ht="14.4" x14ac:dyDescent="0.3">
      <c r="A777" s="21">
        <f t="shared" si="11"/>
        <v>187.75</v>
      </c>
      <c r="B777" s="13">
        <v>0</v>
      </c>
      <c r="C777" s="22">
        <f>_xll.Interpolate($A$9:$A$16,$B$9:$B$16,B777,FALSE,FALSE)</f>
        <v>95.75</v>
      </c>
    </row>
    <row r="778" spans="1:3" ht="14.4" x14ac:dyDescent="0.3">
      <c r="A778" s="21">
        <f t="shared" si="11"/>
        <v>188</v>
      </c>
      <c r="B778" s="13">
        <v>0</v>
      </c>
      <c r="C778" s="22">
        <f>_xll.Interpolate($A$9:$A$16,$B$9:$B$16,B778,FALSE,FALSE)</f>
        <v>95.75</v>
      </c>
    </row>
    <row r="779" spans="1:3" ht="14.4" x14ac:dyDescent="0.3">
      <c r="A779" s="21">
        <f t="shared" si="11"/>
        <v>188.25</v>
      </c>
      <c r="B779" s="13">
        <v>0</v>
      </c>
      <c r="C779" s="22">
        <f>_xll.Interpolate($A$9:$A$16,$B$9:$B$16,B779,FALSE,FALSE)</f>
        <v>95.75</v>
      </c>
    </row>
    <row r="780" spans="1:3" ht="14.4" x14ac:dyDescent="0.3">
      <c r="A780" s="21">
        <f t="shared" si="11"/>
        <v>188.5</v>
      </c>
      <c r="B780" s="13">
        <v>0</v>
      </c>
      <c r="C780" s="22">
        <f>_xll.Interpolate($A$9:$A$16,$B$9:$B$16,B780,FALSE,FALSE)</f>
        <v>95.75</v>
      </c>
    </row>
    <row r="781" spans="1:3" ht="14.4" x14ac:dyDescent="0.3">
      <c r="A781" s="21">
        <f t="shared" si="11"/>
        <v>188.75</v>
      </c>
      <c r="B781" s="13">
        <v>0</v>
      </c>
      <c r="C781" s="22">
        <f>_xll.Interpolate($A$9:$A$16,$B$9:$B$16,B781,FALSE,FALSE)</f>
        <v>95.75</v>
      </c>
    </row>
    <row r="782" spans="1:3" ht="14.4" x14ac:dyDescent="0.3">
      <c r="A782" s="21">
        <f t="shared" si="11"/>
        <v>189</v>
      </c>
      <c r="B782" s="13">
        <v>0</v>
      </c>
      <c r="C782" s="22">
        <f>_xll.Interpolate($A$9:$A$16,$B$9:$B$16,B782,FALSE,FALSE)</f>
        <v>95.75</v>
      </c>
    </row>
    <row r="783" spans="1:3" ht="14.4" x14ac:dyDescent="0.3">
      <c r="A783" s="21">
        <f t="shared" si="11"/>
        <v>189.25</v>
      </c>
      <c r="B783" s="13">
        <v>0</v>
      </c>
      <c r="C783" s="22">
        <f>_xll.Interpolate($A$9:$A$16,$B$9:$B$16,B783,FALSE,FALSE)</f>
        <v>95.75</v>
      </c>
    </row>
    <row r="784" spans="1:3" ht="14.4" x14ac:dyDescent="0.3">
      <c r="A784" s="21">
        <f t="shared" si="11"/>
        <v>189.5</v>
      </c>
      <c r="B784" s="13">
        <v>0</v>
      </c>
      <c r="C784" s="22">
        <f>_xll.Interpolate($A$9:$A$16,$B$9:$B$16,B784,FALSE,FALSE)</f>
        <v>95.75</v>
      </c>
    </row>
    <row r="785" spans="1:3" ht="14.4" x14ac:dyDescent="0.3">
      <c r="A785" s="21">
        <f t="shared" si="11"/>
        <v>189.75</v>
      </c>
      <c r="B785" s="13">
        <v>0</v>
      </c>
      <c r="C785" s="22">
        <f>_xll.Interpolate($A$9:$A$16,$B$9:$B$16,B785,FALSE,FALSE)</f>
        <v>95.75</v>
      </c>
    </row>
    <row r="786" spans="1:3" ht="14.4" x14ac:dyDescent="0.3">
      <c r="A786" s="21">
        <f t="shared" si="11"/>
        <v>190</v>
      </c>
      <c r="B786" s="13">
        <v>0</v>
      </c>
      <c r="C786" s="22">
        <f>_xll.Interpolate($A$9:$A$16,$B$9:$B$16,B786,FALSE,FALSE)</f>
        <v>95.75</v>
      </c>
    </row>
    <row r="787" spans="1:3" ht="14.4" x14ac:dyDescent="0.3">
      <c r="A787" s="21">
        <f t="shared" si="11"/>
        <v>190.25</v>
      </c>
      <c r="B787" s="13">
        <v>0</v>
      </c>
      <c r="C787" s="22">
        <f>_xll.Interpolate($A$9:$A$16,$B$9:$B$16,B787,FALSE,FALSE)</f>
        <v>95.75</v>
      </c>
    </row>
    <row r="788" spans="1:3" ht="14.4" x14ac:dyDescent="0.3">
      <c r="A788" s="21">
        <f t="shared" si="11"/>
        <v>190.5</v>
      </c>
      <c r="B788" s="13">
        <v>0</v>
      </c>
      <c r="C788" s="22">
        <f>_xll.Interpolate($A$9:$A$16,$B$9:$B$16,B788,FALSE,FALSE)</f>
        <v>95.75</v>
      </c>
    </row>
    <row r="789" spans="1:3" ht="14.4" x14ac:dyDescent="0.3">
      <c r="A789" s="21">
        <f t="shared" si="11"/>
        <v>190.75</v>
      </c>
      <c r="B789" s="13">
        <v>0</v>
      </c>
      <c r="C789" s="22">
        <f>_xll.Interpolate($A$9:$A$16,$B$9:$B$16,B789,FALSE,FALSE)</f>
        <v>95.75</v>
      </c>
    </row>
    <row r="790" spans="1:3" ht="14.4" x14ac:dyDescent="0.3">
      <c r="A790" s="21">
        <f t="shared" si="11"/>
        <v>191</v>
      </c>
      <c r="B790" s="13">
        <v>0</v>
      </c>
      <c r="C790" s="22">
        <f>_xll.Interpolate($A$9:$A$16,$B$9:$B$16,B790,FALSE,FALSE)</f>
        <v>95.75</v>
      </c>
    </row>
    <row r="791" spans="1:3" ht="14.4" x14ac:dyDescent="0.3">
      <c r="A791" s="21">
        <f t="shared" si="11"/>
        <v>191.25</v>
      </c>
      <c r="B791" s="13">
        <v>0</v>
      </c>
      <c r="C791" s="22">
        <f>_xll.Interpolate($A$9:$A$16,$B$9:$B$16,B791,FALSE,FALSE)</f>
        <v>95.75</v>
      </c>
    </row>
    <row r="792" spans="1:3" ht="14.4" x14ac:dyDescent="0.3">
      <c r="A792" s="21">
        <f t="shared" si="11"/>
        <v>191.5</v>
      </c>
      <c r="B792" s="13">
        <v>0</v>
      </c>
      <c r="C792" s="22">
        <f>_xll.Interpolate($A$9:$A$16,$B$9:$B$16,B792,FALSE,FALSE)</f>
        <v>95.75</v>
      </c>
    </row>
    <row r="793" spans="1:3" ht="14.4" x14ac:dyDescent="0.3">
      <c r="A793" s="21">
        <f t="shared" si="11"/>
        <v>191.75</v>
      </c>
      <c r="B793" s="13">
        <v>0</v>
      </c>
      <c r="C793" s="22">
        <f>_xll.Interpolate($A$9:$A$16,$B$9:$B$16,B793,FALSE,FALSE)</f>
        <v>95.75</v>
      </c>
    </row>
  </sheetData>
  <mergeCells count="2">
    <mergeCell ref="A1:H1"/>
    <mergeCell ref="A2:H2"/>
  </mergeCells>
  <pageMargins left="0.75" right="0.75" top="1" bottom="1" header="0.5" footer="0.5"/>
  <pageSetup scale="60" fitToWidth="0" fitToHeight="0" orientation="portrait" r:id="rId1"/>
  <headerFooter alignWithMargins="0">
    <oddFooter>&amp;L&amp;"Broadway,Regular"&amp;12CivilTech&amp;"Arial,Regular"&amp;10
&amp;"Britannic Bold,Regular"&amp;8Engineering, Inc.&amp;R&amp;8&amp;Z&amp;F
Sheet: &amp;A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2-yr</vt:lpstr>
      <vt:lpstr>5-yr</vt:lpstr>
      <vt:lpstr>10-yr</vt:lpstr>
      <vt:lpstr>25-yr</vt:lpstr>
      <vt:lpstr>50-yr</vt:lpstr>
      <vt:lpstr>100-yr</vt:lpstr>
      <vt:lpstr>April 2016</vt:lpstr>
      <vt:lpstr>500-yr</vt:lpstr>
      <vt:lpstr>'100-yr'!Print_Titles</vt:lpstr>
      <vt:lpstr>'10-yr'!Print_Titles</vt:lpstr>
      <vt:lpstr>'25-yr'!Print_Titles</vt:lpstr>
      <vt:lpstr>'2-yr'!Print_Titles</vt:lpstr>
      <vt:lpstr>'500-yr'!Print_Titles</vt:lpstr>
      <vt:lpstr>'50-yr'!Print_Titles</vt:lpstr>
      <vt:lpstr>'5-yr'!Print_Titles</vt:lpstr>
    </vt:vector>
  </TitlesOfParts>
  <Company>Civil Tech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awaghray</dc:creator>
  <cp:lastModifiedBy>Maegan Nunley</cp:lastModifiedBy>
  <cp:lastPrinted>2016-04-14T14:42:20Z</cp:lastPrinted>
  <dcterms:created xsi:type="dcterms:W3CDTF">2006-03-14T15:36:59Z</dcterms:created>
  <dcterms:modified xsi:type="dcterms:W3CDTF">2017-05-19T21:48:13Z</dcterms:modified>
</cp:coreProperties>
</file>