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10A\"/>
    </mc:Choice>
  </mc:AlternateContent>
  <bookViews>
    <workbookView xWindow="0" yWindow="0" windowWidth="23040" windowHeight="8100" activeTab="6"/>
  </bookViews>
  <sheets>
    <sheet name="2-yr" sheetId="1" r:id="rId1"/>
    <sheet name="5-yr" sheetId="11" r:id="rId2"/>
    <sheet name="10-yr" sheetId="12" r:id="rId3"/>
    <sheet name="25-yr" sheetId="13" r:id="rId4"/>
    <sheet name="50-yr" sheetId="14" r:id="rId5"/>
    <sheet name="100-yr" sheetId="15" r:id="rId6"/>
    <sheet name="500-yr" sheetId="16" r:id="rId7"/>
  </sheets>
  <definedNames>
    <definedName name="_xlnm._FilterDatabase" localSheetId="5" hidden="1">'100-yr'!$A$1:$I$83</definedName>
    <definedName name="_xlnm._FilterDatabase" localSheetId="2" hidden="1">'10-yr'!$A$1:$I$83</definedName>
    <definedName name="_xlnm._FilterDatabase" localSheetId="3" hidden="1">'25-yr'!$A$1:$I$83</definedName>
    <definedName name="_xlnm._FilterDatabase" localSheetId="0" hidden="1">'2-yr'!$A$1:$G$84</definedName>
    <definedName name="_xlnm._FilterDatabase" localSheetId="6" hidden="1">'500-yr'!$A$1:$I$83</definedName>
    <definedName name="_xlnm._FilterDatabase" localSheetId="4" hidden="1">'50-yr'!$A$1:$I$83</definedName>
    <definedName name="_xlnm._FilterDatabase" localSheetId="1" hidden="1">'5-yr'!$A$1:$I$83</definedName>
    <definedName name="_xlnm.Print_Titles" localSheetId="5">'100-yr'!$1:$3</definedName>
    <definedName name="_xlnm.Print_Titles" localSheetId="2">'10-yr'!$1:$3</definedName>
    <definedName name="_xlnm.Print_Titles" localSheetId="3">'25-yr'!$1:$3</definedName>
    <definedName name="_xlnm.Print_Titles" localSheetId="0">'2-yr'!$1:$3</definedName>
    <definedName name="_xlnm.Print_Titles" localSheetId="6">'500-yr'!$1:$3</definedName>
    <definedName name="_xlnm.Print_Titles" localSheetId="4">'50-yr'!$1:$3</definedName>
    <definedName name="_xlnm.Print_Titles" localSheetId="1">'5-yr'!$1:$3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2" i="16" l="1"/>
  <c r="E266" i="16"/>
  <c r="E250" i="16"/>
  <c r="E247" i="16"/>
  <c r="E244" i="16"/>
  <c r="E238" i="16"/>
  <c r="E232" i="16"/>
  <c r="E225" i="16"/>
  <c r="E212" i="16"/>
  <c r="E206" i="16"/>
  <c r="E199" i="16"/>
  <c r="E185" i="16"/>
  <c r="E174" i="16"/>
  <c r="E167" i="16"/>
  <c r="E162" i="16"/>
  <c r="E155" i="16"/>
  <c r="E148" i="16"/>
  <c r="E143" i="16"/>
  <c r="E135" i="16"/>
  <c r="E129" i="16"/>
  <c r="E121" i="16"/>
  <c r="E116" i="16"/>
  <c r="E109" i="16"/>
  <c r="E106" i="16"/>
  <c r="E97" i="16"/>
  <c r="E91" i="16"/>
  <c r="E83" i="16"/>
  <c r="E77" i="16"/>
  <c r="E72" i="16"/>
  <c r="E66" i="16"/>
  <c r="E59" i="16"/>
  <c r="E52" i="16"/>
  <c r="E45" i="16"/>
  <c r="E37" i="16"/>
  <c r="E22" i="16"/>
  <c r="E19" i="16"/>
  <c r="E16" i="16"/>
  <c r="E272" i="15"/>
  <c r="E266" i="15"/>
  <c r="E250" i="15"/>
  <c r="E247" i="15"/>
  <c r="E244" i="15"/>
  <c r="E238" i="15"/>
  <c r="E232" i="15"/>
  <c r="E225" i="15"/>
  <c r="E212" i="15"/>
  <c r="E206" i="15"/>
  <c r="E199" i="15"/>
  <c r="E185" i="15"/>
  <c r="E174" i="15"/>
  <c r="E167" i="15"/>
  <c r="E162" i="15"/>
  <c r="E155" i="15"/>
  <c r="E148" i="15"/>
  <c r="E143" i="15"/>
  <c r="E135" i="15"/>
  <c r="E129" i="15"/>
  <c r="E121" i="15"/>
  <c r="E116" i="15"/>
  <c r="E109" i="15"/>
  <c r="E106" i="15"/>
  <c r="E97" i="15"/>
  <c r="E91" i="15"/>
  <c r="E83" i="15"/>
  <c r="E77" i="15"/>
  <c r="E72" i="15"/>
  <c r="E66" i="15"/>
  <c r="E59" i="15"/>
  <c r="E52" i="15"/>
  <c r="E45" i="15"/>
  <c r="E37" i="15"/>
  <c r="E22" i="15"/>
  <c r="E19" i="15"/>
  <c r="E16" i="15"/>
  <c r="E272" i="14"/>
  <c r="E266" i="14"/>
  <c r="E250" i="14"/>
  <c r="E247" i="14"/>
  <c r="E244" i="14"/>
  <c r="E238" i="14"/>
  <c r="E232" i="14"/>
  <c r="E225" i="14"/>
  <c r="E212" i="14"/>
  <c r="E206" i="14"/>
  <c r="E199" i="14"/>
  <c r="E185" i="14"/>
  <c r="E174" i="14"/>
  <c r="E167" i="14"/>
  <c r="E162" i="14"/>
  <c r="E155" i="14"/>
  <c r="E148" i="14"/>
  <c r="E143" i="14"/>
  <c r="E135" i="14"/>
  <c r="E129" i="14"/>
  <c r="E121" i="14"/>
  <c r="E116" i="14"/>
  <c r="E109" i="14"/>
  <c r="E106" i="14"/>
  <c r="E97" i="14"/>
  <c r="E91" i="14"/>
  <c r="E83" i="14"/>
  <c r="E77" i="14"/>
  <c r="E72" i="14"/>
  <c r="E66" i="14"/>
  <c r="E59" i="14"/>
  <c r="E52" i="14"/>
  <c r="E45" i="14"/>
  <c r="E37" i="14"/>
  <c r="E22" i="14"/>
  <c r="E19" i="14"/>
  <c r="E16" i="14"/>
  <c r="E272" i="13"/>
  <c r="E266" i="13"/>
  <c r="E250" i="13"/>
  <c r="E247" i="13"/>
  <c r="E244" i="13"/>
  <c r="E238" i="13"/>
  <c r="E232" i="13"/>
  <c r="E225" i="13"/>
  <c r="E212" i="13"/>
  <c r="E206" i="13"/>
  <c r="E199" i="13"/>
  <c r="E185" i="13"/>
  <c r="E174" i="13"/>
  <c r="E167" i="13"/>
  <c r="E162" i="13"/>
  <c r="E155" i="13"/>
  <c r="E148" i="13"/>
  <c r="E143" i="13"/>
  <c r="E135" i="13"/>
  <c r="E129" i="13"/>
  <c r="E121" i="13"/>
  <c r="E116" i="13"/>
  <c r="E109" i="13"/>
  <c r="E106" i="13"/>
  <c r="E97" i="13"/>
  <c r="E91" i="13"/>
  <c r="E83" i="13"/>
  <c r="E77" i="13"/>
  <c r="E72" i="13"/>
  <c r="E66" i="13"/>
  <c r="E59" i="13"/>
  <c r="E52" i="13"/>
  <c r="E45" i="13"/>
  <c r="E37" i="13"/>
  <c r="E22" i="13"/>
  <c r="E19" i="13"/>
  <c r="E16" i="13"/>
  <c r="E272" i="12"/>
  <c r="E266" i="12"/>
  <c r="E250" i="12"/>
  <c r="E247" i="12"/>
  <c r="E244" i="12"/>
  <c r="E238" i="12"/>
  <c r="E232" i="12"/>
  <c r="E225" i="12"/>
  <c r="E212" i="12"/>
  <c r="E206" i="12"/>
  <c r="E199" i="12"/>
  <c r="E185" i="12"/>
  <c r="E174" i="12"/>
  <c r="E167" i="12"/>
  <c r="E162" i="12"/>
  <c r="E155" i="12"/>
  <c r="E148" i="12"/>
  <c r="E143" i="12"/>
  <c r="E135" i="12"/>
  <c r="E129" i="12"/>
  <c r="E121" i="12"/>
  <c r="E116" i="12"/>
  <c r="E109" i="12"/>
  <c r="E106" i="12"/>
  <c r="E97" i="12"/>
  <c r="E91" i="12"/>
  <c r="E83" i="12"/>
  <c r="E77" i="12"/>
  <c r="E72" i="12"/>
  <c r="E66" i="12"/>
  <c r="E59" i="12"/>
  <c r="E52" i="12"/>
  <c r="E45" i="12"/>
  <c r="E37" i="12"/>
  <c r="E22" i="12"/>
  <c r="E19" i="12"/>
  <c r="E16" i="12"/>
  <c r="E272" i="11"/>
  <c r="E266" i="11"/>
  <c r="E250" i="11"/>
  <c r="E247" i="11"/>
  <c r="E244" i="11"/>
  <c r="E238" i="11"/>
  <c r="E232" i="11"/>
  <c r="E225" i="11"/>
  <c r="E212" i="11"/>
  <c r="E206" i="11"/>
  <c r="E199" i="11"/>
  <c r="E185" i="11"/>
  <c r="E174" i="11"/>
  <c r="E167" i="11"/>
  <c r="E162" i="11"/>
  <c r="E155" i="11"/>
  <c r="E148" i="11"/>
  <c r="E143" i="11"/>
  <c r="E135" i="11"/>
  <c r="E129" i="11"/>
  <c r="E121" i="11"/>
  <c r="E116" i="11"/>
  <c r="E109" i="11"/>
  <c r="E106" i="11"/>
  <c r="E97" i="11"/>
  <c r="E91" i="11"/>
  <c r="E83" i="11"/>
  <c r="E77" i="11"/>
  <c r="E72" i="11"/>
  <c r="E66" i="11"/>
  <c r="E59" i="11"/>
  <c r="E52" i="11"/>
  <c r="E45" i="11"/>
  <c r="E37" i="11"/>
  <c r="E22" i="11"/>
  <c r="E19" i="11"/>
  <c r="E16" i="11"/>
  <c r="J275" i="16"/>
  <c r="J9" i="1"/>
  <c r="I275" i="16" l="1"/>
  <c r="J274" i="16"/>
  <c r="I274" i="16"/>
  <c r="J273" i="16"/>
  <c r="I273" i="16"/>
  <c r="J271" i="16"/>
  <c r="I271" i="16"/>
  <c r="J270" i="16"/>
  <c r="I270" i="16"/>
  <c r="J269" i="16"/>
  <c r="I269" i="16"/>
  <c r="J268" i="16"/>
  <c r="I268" i="16"/>
  <c r="J267" i="16"/>
  <c r="I267" i="16"/>
  <c r="J265" i="16"/>
  <c r="I265" i="16"/>
  <c r="J264" i="16"/>
  <c r="I264" i="16"/>
  <c r="J263" i="16"/>
  <c r="I263" i="16"/>
  <c r="J262" i="16"/>
  <c r="I262" i="16"/>
  <c r="J261" i="16"/>
  <c r="I261" i="16"/>
  <c r="J260" i="16"/>
  <c r="I260" i="16"/>
  <c r="J259" i="16"/>
  <c r="I259" i="16"/>
  <c r="J258" i="16"/>
  <c r="I258" i="16"/>
  <c r="J257" i="16"/>
  <c r="I257" i="16"/>
  <c r="J256" i="16"/>
  <c r="I256" i="16"/>
  <c r="J255" i="16"/>
  <c r="I255" i="16"/>
  <c r="J254" i="16"/>
  <c r="I254" i="16"/>
  <c r="J253" i="16"/>
  <c r="I253" i="16"/>
  <c r="J252" i="16"/>
  <c r="I252" i="16"/>
  <c r="J251" i="16"/>
  <c r="I251" i="16"/>
  <c r="J249" i="16"/>
  <c r="I249" i="16"/>
  <c r="J248" i="16"/>
  <c r="I248" i="16"/>
  <c r="J246" i="16"/>
  <c r="I246" i="16"/>
  <c r="J245" i="16"/>
  <c r="I245" i="16"/>
  <c r="J243" i="16"/>
  <c r="I243" i="16"/>
  <c r="J242" i="16"/>
  <c r="I242" i="16"/>
  <c r="J241" i="16"/>
  <c r="I241" i="16"/>
  <c r="J240" i="16"/>
  <c r="I240" i="16"/>
  <c r="J239" i="16"/>
  <c r="I239" i="16"/>
  <c r="J237" i="16"/>
  <c r="I237" i="16"/>
  <c r="J236" i="16"/>
  <c r="I236" i="16"/>
  <c r="J235" i="16"/>
  <c r="I235" i="16"/>
  <c r="J234" i="16"/>
  <c r="I234" i="16"/>
  <c r="J233" i="16"/>
  <c r="I233" i="16"/>
  <c r="J231" i="16"/>
  <c r="I231" i="16"/>
  <c r="J230" i="16"/>
  <c r="I230" i="16"/>
  <c r="J229" i="16"/>
  <c r="I229" i="16"/>
  <c r="J228" i="16"/>
  <c r="I228" i="16"/>
  <c r="J227" i="16"/>
  <c r="I227" i="16"/>
  <c r="J226" i="16"/>
  <c r="I226" i="16"/>
  <c r="J224" i="16"/>
  <c r="I224" i="16"/>
  <c r="J223" i="16"/>
  <c r="I223" i="16"/>
  <c r="J222" i="16"/>
  <c r="I222" i="16"/>
  <c r="J221" i="16"/>
  <c r="I221" i="16"/>
  <c r="J220" i="16"/>
  <c r="I220" i="16"/>
  <c r="J219" i="16"/>
  <c r="I219" i="16"/>
  <c r="J218" i="16"/>
  <c r="I218" i="16"/>
  <c r="J217" i="16"/>
  <c r="I217" i="16"/>
  <c r="J216" i="16"/>
  <c r="I216" i="16"/>
  <c r="J215" i="16"/>
  <c r="I215" i="16"/>
  <c r="J214" i="16"/>
  <c r="I214" i="16"/>
  <c r="J213" i="16"/>
  <c r="I213" i="16"/>
  <c r="J211" i="16"/>
  <c r="I211" i="16"/>
  <c r="J210" i="16"/>
  <c r="I210" i="16"/>
  <c r="J209" i="16"/>
  <c r="I209" i="16"/>
  <c r="J208" i="16"/>
  <c r="I208" i="16"/>
  <c r="J207" i="16"/>
  <c r="I207" i="16"/>
  <c r="J205" i="16"/>
  <c r="I205" i="16"/>
  <c r="J204" i="16"/>
  <c r="I204" i="16"/>
  <c r="J203" i="16"/>
  <c r="I203" i="16"/>
  <c r="J202" i="16"/>
  <c r="I202" i="16"/>
  <c r="J201" i="16"/>
  <c r="I201" i="16"/>
  <c r="J200" i="16"/>
  <c r="I200" i="16"/>
  <c r="J198" i="16"/>
  <c r="I198" i="16"/>
  <c r="J197" i="16"/>
  <c r="I197" i="16"/>
  <c r="J196" i="16"/>
  <c r="I196" i="16"/>
  <c r="J195" i="16"/>
  <c r="I195" i="16"/>
  <c r="J194" i="16"/>
  <c r="I194" i="16"/>
  <c r="J193" i="16"/>
  <c r="I193" i="16"/>
  <c r="J192" i="16"/>
  <c r="I192" i="16"/>
  <c r="J191" i="16"/>
  <c r="I191" i="16"/>
  <c r="J190" i="16"/>
  <c r="I190" i="16"/>
  <c r="J189" i="16"/>
  <c r="I189" i="16"/>
  <c r="J188" i="16"/>
  <c r="I188" i="16"/>
  <c r="J187" i="16"/>
  <c r="I187" i="16"/>
  <c r="J186" i="16"/>
  <c r="I186" i="16"/>
  <c r="J184" i="16"/>
  <c r="I184" i="16"/>
  <c r="J183" i="16"/>
  <c r="I183" i="16"/>
  <c r="J182" i="16"/>
  <c r="I182" i="16"/>
  <c r="J181" i="16"/>
  <c r="I181" i="16"/>
  <c r="J180" i="16"/>
  <c r="I180" i="16"/>
  <c r="J179" i="16"/>
  <c r="I179" i="16"/>
  <c r="J178" i="16"/>
  <c r="I178" i="16"/>
  <c r="J177" i="16"/>
  <c r="I177" i="16"/>
  <c r="J176" i="16"/>
  <c r="I176" i="16"/>
  <c r="J175" i="16"/>
  <c r="I175" i="16"/>
  <c r="J173" i="16"/>
  <c r="I173" i="16"/>
  <c r="J172" i="16"/>
  <c r="I172" i="16"/>
  <c r="J171" i="16"/>
  <c r="I171" i="16"/>
  <c r="J170" i="16"/>
  <c r="I170" i="16"/>
  <c r="J169" i="16"/>
  <c r="I169" i="16"/>
  <c r="J168" i="16"/>
  <c r="I168" i="16"/>
  <c r="J166" i="16"/>
  <c r="I166" i="16"/>
  <c r="J165" i="16"/>
  <c r="I165" i="16"/>
  <c r="J164" i="16"/>
  <c r="I164" i="16"/>
  <c r="J163" i="16"/>
  <c r="I163" i="16"/>
  <c r="J161" i="16"/>
  <c r="I161" i="16"/>
  <c r="J160" i="16"/>
  <c r="I160" i="16"/>
  <c r="J159" i="16"/>
  <c r="I159" i="16"/>
  <c r="J158" i="16"/>
  <c r="I158" i="16"/>
  <c r="J157" i="16"/>
  <c r="I157" i="16"/>
  <c r="J156" i="16"/>
  <c r="I156" i="16"/>
  <c r="J154" i="16"/>
  <c r="I154" i="16"/>
  <c r="J153" i="16"/>
  <c r="I153" i="16"/>
  <c r="J152" i="16"/>
  <c r="I152" i="16"/>
  <c r="J151" i="16"/>
  <c r="I151" i="16"/>
  <c r="J150" i="16"/>
  <c r="I150" i="16"/>
  <c r="J149" i="16"/>
  <c r="I149" i="16"/>
  <c r="J147" i="16"/>
  <c r="I147" i="16"/>
  <c r="J146" i="16"/>
  <c r="I146" i="16"/>
  <c r="J145" i="16"/>
  <c r="I145" i="16"/>
  <c r="J144" i="16"/>
  <c r="I144" i="16"/>
  <c r="J142" i="16"/>
  <c r="I142" i="16"/>
  <c r="J141" i="16"/>
  <c r="I141" i="16"/>
  <c r="J140" i="16"/>
  <c r="I140" i="16"/>
  <c r="J139" i="16"/>
  <c r="I139" i="16"/>
  <c r="J138" i="16"/>
  <c r="I138" i="16"/>
  <c r="J137" i="16"/>
  <c r="I137" i="16"/>
  <c r="J136" i="16"/>
  <c r="I136" i="16"/>
  <c r="J134" i="16"/>
  <c r="I134" i="16"/>
  <c r="J133" i="16"/>
  <c r="I133" i="16"/>
  <c r="J132" i="16"/>
  <c r="I132" i="16"/>
  <c r="J131" i="16"/>
  <c r="I131" i="16"/>
  <c r="J130" i="16"/>
  <c r="I130" i="16"/>
  <c r="J128" i="16"/>
  <c r="I128" i="16"/>
  <c r="J127" i="16"/>
  <c r="I127" i="16"/>
  <c r="J126" i="16"/>
  <c r="I126" i="16"/>
  <c r="J125" i="16"/>
  <c r="I125" i="16"/>
  <c r="J124" i="16"/>
  <c r="I124" i="16"/>
  <c r="J123" i="16"/>
  <c r="I123" i="16"/>
  <c r="J122" i="16"/>
  <c r="I122" i="16"/>
  <c r="J120" i="16"/>
  <c r="I120" i="16"/>
  <c r="J119" i="16"/>
  <c r="I119" i="16"/>
  <c r="J118" i="16"/>
  <c r="I118" i="16"/>
  <c r="J117" i="16"/>
  <c r="I117" i="16"/>
  <c r="J115" i="16"/>
  <c r="I115" i="16"/>
  <c r="J114" i="16"/>
  <c r="I114" i="16"/>
  <c r="J113" i="16"/>
  <c r="I113" i="16"/>
  <c r="J112" i="16"/>
  <c r="I112" i="16"/>
  <c r="J111" i="16"/>
  <c r="I111" i="16"/>
  <c r="J110" i="16"/>
  <c r="I110" i="16"/>
  <c r="J108" i="16"/>
  <c r="I108" i="16"/>
  <c r="J107" i="16"/>
  <c r="I107" i="16"/>
  <c r="J105" i="16"/>
  <c r="I105" i="16"/>
  <c r="J104" i="16"/>
  <c r="I104" i="16"/>
  <c r="J103" i="16"/>
  <c r="I103" i="16"/>
  <c r="J102" i="16"/>
  <c r="I102" i="16"/>
  <c r="J101" i="16"/>
  <c r="I101" i="16"/>
  <c r="J100" i="16"/>
  <c r="I100" i="16"/>
  <c r="J99" i="16"/>
  <c r="I99" i="16"/>
  <c r="J98" i="16"/>
  <c r="I98" i="16"/>
  <c r="J96" i="16"/>
  <c r="I96" i="16"/>
  <c r="J95" i="16"/>
  <c r="I95" i="16"/>
  <c r="J94" i="16"/>
  <c r="I94" i="16"/>
  <c r="J93" i="16"/>
  <c r="I93" i="16"/>
  <c r="J92" i="16"/>
  <c r="I92" i="16"/>
  <c r="J90" i="16"/>
  <c r="I90" i="16"/>
  <c r="J89" i="16"/>
  <c r="I89" i="16"/>
  <c r="J88" i="16"/>
  <c r="I88" i="16"/>
  <c r="J87" i="16"/>
  <c r="I87" i="16"/>
  <c r="J86" i="16"/>
  <c r="I86" i="16"/>
  <c r="J85" i="16"/>
  <c r="I85" i="16"/>
  <c r="J84" i="16"/>
  <c r="I84" i="16"/>
  <c r="J82" i="16"/>
  <c r="I82" i="16"/>
  <c r="J81" i="16"/>
  <c r="I81" i="16"/>
  <c r="J80" i="16"/>
  <c r="I80" i="16"/>
  <c r="J79" i="16"/>
  <c r="I79" i="16"/>
  <c r="J78" i="16"/>
  <c r="I78" i="16"/>
  <c r="J76" i="16"/>
  <c r="I76" i="16"/>
  <c r="J75" i="16"/>
  <c r="I75" i="16"/>
  <c r="J74" i="16"/>
  <c r="I74" i="16"/>
  <c r="J73" i="16"/>
  <c r="I73" i="16"/>
  <c r="J71" i="16"/>
  <c r="I71" i="16"/>
  <c r="J70" i="16"/>
  <c r="I70" i="16"/>
  <c r="J69" i="16"/>
  <c r="I69" i="16"/>
  <c r="J68" i="16"/>
  <c r="I68" i="16"/>
  <c r="J67" i="16"/>
  <c r="I67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1" i="16"/>
  <c r="I51" i="16"/>
  <c r="J50" i="16"/>
  <c r="I50" i="16"/>
  <c r="J49" i="16"/>
  <c r="I49" i="16"/>
  <c r="J48" i="16"/>
  <c r="I48" i="16"/>
  <c r="J47" i="16"/>
  <c r="I47" i="16"/>
  <c r="J46" i="16"/>
  <c r="I46" i="16"/>
  <c r="J44" i="16"/>
  <c r="I44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21" i="16"/>
  <c r="I21" i="16"/>
  <c r="J20" i="16"/>
  <c r="I20" i="16"/>
  <c r="J18" i="16"/>
  <c r="I18" i="16"/>
  <c r="J17" i="16"/>
  <c r="I17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J275" i="15"/>
  <c r="I275" i="15"/>
  <c r="J274" i="15"/>
  <c r="I274" i="15"/>
  <c r="J273" i="15"/>
  <c r="I273" i="15"/>
  <c r="J271" i="15"/>
  <c r="I271" i="15"/>
  <c r="J270" i="15"/>
  <c r="I270" i="15"/>
  <c r="J269" i="15"/>
  <c r="I269" i="15"/>
  <c r="J268" i="15"/>
  <c r="I268" i="15"/>
  <c r="J267" i="15"/>
  <c r="I267" i="15"/>
  <c r="J265" i="15"/>
  <c r="I265" i="15"/>
  <c r="J264" i="15"/>
  <c r="I264" i="15"/>
  <c r="J263" i="15"/>
  <c r="I263" i="15"/>
  <c r="J262" i="15"/>
  <c r="I262" i="15"/>
  <c r="J261" i="15"/>
  <c r="I261" i="15"/>
  <c r="J260" i="15"/>
  <c r="I260" i="15"/>
  <c r="J259" i="15"/>
  <c r="I259" i="15"/>
  <c r="J258" i="15"/>
  <c r="I258" i="15"/>
  <c r="J257" i="15"/>
  <c r="I257" i="15"/>
  <c r="J256" i="15"/>
  <c r="I256" i="15"/>
  <c r="J255" i="15"/>
  <c r="I255" i="15"/>
  <c r="J254" i="15"/>
  <c r="I254" i="15"/>
  <c r="J253" i="15"/>
  <c r="I253" i="15"/>
  <c r="J252" i="15"/>
  <c r="I252" i="15"/>
  <c r="J251" i="15"/>
  <c r="I251" i="15"/>
  <c r="J249" i="15"/>
  <c r="I249" i="15"/>
  <c r="J248" i="15"/>
  <c r="I248" i="15"/>
  <c r="J246" i="15"/>
  <c r="I246" i="15"/>
  <c r="J245" i="15"/>
  <c r="I245" i="15"/>
  <c r="J243" i="15"/>
  <c r="I243" i="15"/>
  <c r="J242" i="15"/>
  <c r="I242" i="15"/>
  <c r="J241" i="15"/>
  <c r="I241" i="15"/>
  <c r="J240" i="15"/>
  <c r="I240" i="15"/>
  <c r="J239" i="15"/>
  <c r="I239" i="15"/>
  <c r="J237" i="15"/>
  <c r="I237" i="15"/>
  <c r="J236" i="15"/>
  <c r="I236" i="15"/>
  <c r="J235" i="15"/>
  <c r="I235" i="15"/>
  <c r="J234" i="15"/>
  <c r="I234" i="15"/>
  <c r="J233" i="15"/>
  <c r="I233" i="15"/>
  <c r="J231" i="15"/>
  <c r="I231" i="15"/>
  <c r="J230" i="15"/>
  <c r="I230" i="15"/>
  <c r="J229" i="15"/>
  <c r="I229" i="15"/>
  <c r="J228" i="15"/>
  <c r="I228" i="15"/>
  <c r="J227" i="15"/>
  <c r="I227" i="15"/>
  <c r="J226" i="15"/>
  <c r="I226" i="15"/>
  <c r="J224" i="15"/>
  <c r="I224" i="15"/>
  <c r="J223" i="15"/>
  <c r="I223" i="15"/>
  <c r="J222" i="15"/>
  <c r="I222" i="15"/>
  <c r="J221" i="15"/>
  <c r="I221" i="15"/>
  <c r="J220" i="15"/>
  <c r="I220" i="15"/>
  <c r="J219" i="15"/>
  <c r="I219" i="15"/>
  <c r="J218" i="15"/>
  <c r="I218" i="15"/>
  <c r="J217" i="15"/>
  <c r="I217" i="15"/>
  <c r="J216" i="15"/>
  <c r="I216" i="15"/>
  <c r="J215" i="15"/>
  <c r="I215" i="15"/>
  <c r="J214" i="15"/>
  <c r="I214" i="15"/>
  <c r="J213" i="15"/>
  <c r="I213" i="15"/>
  <c r="J211" i="15"/>
  <c r="I211" i="15"/>
  <c r="J210" i="15"/>
  <c r="I210" i="15"/>
  <c r="J209" i="15"/>
  <c r="I209" i="15"/>
  <c r="J208" i="15"/>
  <c r="I208" i="15"/>
  <c r="J207" i="15"/>
  <c r="I207" i="15"/>
  <c r="J205" i="15"/>
  <c r="I205" i="15"/>
  <c r="J204" i="15"/>
  <c r="I204" i="15"/>
  <c r="J203" i="15"/>
  <c r="I203" i="15"/>
  <c r="J202" i="15"/>
  <c r="I202" i="15"/>
  <c r="J201" i="15"/>
  <c r="I201" i="15"/>
  <c r="J200" i="15"/>
  <c r="I200" i="15"/>
  <c r="J198" i="15"/>
  <c r="I198" i="15"/>
  <c r="J197" i="15"/>
  <c r="I197" i="15"/>
  <c r="J196" i="15"/>
  <c r="I196" i="15"/>
  <c r="J195" i="15"/>
  <c r="I195" i="15"/>
  <c r="J194" i="15"/>
  <c r="I194" i="15"/>
  <c r="J193" i="15"/>
  <c r="I193" i="15"/>
  <c r="J192" i="15"/>
  <c r="I192" i="15"/>
  <c r="J191" i="15"/>
  <c r="I191" i="15"/>
  <c r="J190" i="15"/>
  <c r="I190" i="15"/>
  <c r="J189" i="15"/>
  <c r="I189" i="15"/>
  <c r="J188" i="15"/>
  <c r="I188" i="15"/>
  <c r="J187" i="15"/>
  <c r="I187" i="15"/>
  <c r="J186" i="15"/>
  <c r="I186" i="15"/>
  <c r="J184" i="15"/>
  <c r="I184" i="15"/>
  <c r="J183" i="15"/>
  <c r="I183" i="15"/>
  <c r="J182" i="15"/>
  <c r="I182" i="15"/>
  <c r="J181" i="15"/>
  <c r="I181" i="15"/>
  <c r="J180" i="15"/>
  <c r="I180" i="15"/>
  <c r="J179" i="15"/>
  <c r="I179" i="15"/>
  <c r="J178" i="15"/>
  <c r="I178" i="15"/>
  <c r="J177" i="15"/>
  <c r="I177" i="15"/>
  <c r="J176" i="15"/>
  <c r="I176" i="15"/>
  <c r="J175" i="15"/>
  <c r="I175" i="15"/>
  <c r="J173" i="15"/>
  <c r="I173" i="15"/>
  <c r="J172" i="15"/>
  <c r="I172" i="15"/>
  <c r="J171" i="15"/>
  <c r="I171" i="15"/>
  <c r="J170" i="15"/>
  <c r="I170" i="15"/>
  <c r="J169" i="15"/>
  <c r="I169" i="15"/>
  <c r="J168" i="15"/>
  <c r="I168" i="15"/>
  <c r="J166" i="15"/>
  <c r="I166" i="15"/>
  <c r="J165" i="15"/>
  <c r="I165" i="15"/>
  <c r="J164" i="15"/>
  <c r="I164" i="15"/>
  <c r="J163" i="15"/>
  <c r="I163" i="15"/>
  <c r="J161" i="15"/>
  <c r="I161" i="15"/>
  <c r="J160" i="15"/>
  <c r="I160" i="15"/>
  <c r="J159" i="15"/>
  <c r="I159" i="15"/>
  <c r="J158" i="15"/>
  <c r="I158" i="15"/>
  <c r="J157" i="15"/>
  <c r="I157" i="15"/>
  <c r="J156" i="15"/>
  <c r="I156" i="15"/>
  <c r="J154" i="15"/>
  <c r="I154" i="15"/>
  <c r="J153" i="15"/>
  <c r="I153" i="15"/>
  <c r="J152" i="15"/>
  <c r="I152" i="15"/>
  <c r="J151" i="15"/>
  <c r="I151" i="15"/>
  <c r="J150" i="15"/>
  <c r="I150" i="15"/>
  <c r="J149" i="15"/>
  <c r="I149" i="15"/>
  <c r="J147" i="15"/>
  <c r="I147" i="15"/>
  <c r="J146" i="15"/>
  <c r="I146" i="15"/>
  <c r="J145" i="15"/>
  <c r="I145" i="15"/>
  <c r="J144" i="15"/>
  <c r="I144" i="15"/>
  <c r="J142" i="15"/>
  <c r="I142" i="15"/>
  <c r="J141" i="15"/>
  <c r="I141" i="15"/>
  <c r="J140" i="15"/>
  <c r="I140" i="15"/>
  <c r="J139" i="15"/>
  <c r="I139" i="15"/>
  <c r="J138" i="15"/>
  <c r="I138" i="15"/>
  <c r="J137" i="15"/>
  <c r="I137" i="15"/>
  <c r="J136" i="15"/>
  <c r="I136" i="15"/>
  <c r="J134" i="15"/>
  <c r="I134" i="15"/>
  <c r="J133" i="15"/>
  <c r="I133" i="15"/>
  <c r="J132" i="15"/>
  <c r="I132" i="15"/>
  <c r="J131" i="15"/>
  <c r="I131" i="15"/>
  <c r="J130" i="15"/>
  <c r="I130" i="15"/>
  <c r="J128" i="15"/>
  <c r="I128" i="15"/>
  <c r="J127" i="15"/>
  <c r="I127" i="15"/>
  <c r="J126" i="15"/>
  <c r="I126" i="15"/>
  <c r="J125" i="15"/>
  <c r="I125" i="15"/>
  <c r="J124" i="15"/>
  <c r="I124" i="15"/>
  <c r="J123" i="15"/>
  <c r="I123" i="15"/>
  <c r="J122" i="15"/>
  <c r="I122" i="15"/>
  <c r="J120" i="15"/>
  <c r="I120" i="15"/>
  <c r="J119" i="15"/>
  <c r="I119" i="15"/>
  <c r="J118" i="15"/>
  <c r="I118" i="15"/>
  <c r="J117" i="15"/>
  <c r="I117" i="15"/>
  <c r="J115" i="15"/>
  <c r="I115" i="15"/>
  <c r="J114" i="15"/>
  <c r="I114" i="15"/>
  <c r="J113" i="15"/>
  <c r="I113" i="15"/>
  <c r="J112" i="15"/>
  <c r="I112" i="15"/>
  <c r="J111" i="15"/>
  <c r="I111" i="15"/>
  <c r="J110" i="15"/>
  <c r="I110" i="15"/>
  <c r="J108" i="15"/>
  <c r="I108" i="15"/>
  <c r="J107" i="15"/>
  <c r="I107" i="15"/>
  <c r="J105" i="15"/>
  <c r="I105" i="15"/>
  <c r="J104" i="15"/>
  <c r="I104" i="15"/>
  <c r="J103" i="15"/>
  <c r="I103" i="15"/>
  <c r="J102" i="15"/>
  <c r="I102" i="15"/>
  <c r="J101" i="15"/>
  <c r="I101" i="15"/>
  <c r="J100" i="15"/>
  <c r="I100" i="15"/>
  <c r="J99" i="15"/>
  <c r="I99" i="15"/>
  <c r="J98" i="15"/>
  <c r="I98" i="15"/>
  <c r="J96" i="15"/>
  <c r="I96" i="15"/>
  <c r="J95" i="15"/>
  <c r="I95" i="15"/>
  <c r="J94" i="15"/>
  <c r="I94" i="15"/>
  <c r="J93" i="15"/>
  <c r="I93" i="15"/>
  <c r="J92" i="15"/>
  <c r="I92" i="15"/>
  <c r="J90" i="15"/>
  <c r="I90" i="15"/>
  <c r="J89" i="15"/>
  <c r="I89" i="15"/>
  <c r="J88" i="15"/>
  <c r="I88" i="15"/>
  <c r="J87" i="15"/>
  <c r="I87" i="15"/>
  <c r="J86" i="15"/>
  <c r="I86" i="15"/>
  <c r="J85" i="15"/>
  <c r="I85" i="15"/>
  <c r="J84" i="15"/>
  <c r="I84" i="15"/>
  <c r="J82" i="15"/>
  <c r="I82" i="15"/>
  <c r="J81" i="15"/>
  <c r="I81" i="15"/>
  <c r="J80" i="15"/>
  <c r="I80" i="15"/>
  <c r="J79" i="15"/>
  <c r="I79" i="15"/>
  <c r="J78" i="15"/>
  <c r="I78" i="15"/>
  <c r="J76" i="15"/>
  <c r="I76" i="15"/>
  <c r="J75" i="15"/>
  <c r="I75" i="15"/>
  <c r="J74" i="15"/>
  <c r="I74" i="15"/>
  <c r="J73" i="15"/>
  <c r="I73" i="15"/>
  <c r="J71" i="15"/>
  <c r="I71" i="15"/>
  <c r="J70" i="15"/>
  <c r="I70" i="15"/>
  <c r="J69" i="15"/>
  <c r="I69" i="15"/>
  <c r="J68" i="15"/>
  <c r="I68" i="15"/>
  <c r="J67" i="15"/>
  <c r="I67" i="15"/>
  <c r="J65" i="15"/>
  <c r="I65" i="15"/>
  <c r="J64" i="15"/>
  <c r="I64" i="15"/>
  <c r="J63" i="15"/>
  <c r="I63" i="15"/>
  <c r="J62" i="15"/>
  <c r="I62" i="15"/>
  <c r="J61" i="15"/>
  <c r="I61" i="15"/>
  <c r="J60" i="15"/>
  <c r="I60" i="15"/>
  <c r="J58" i="15"/>
  <c r="I58" i="15"/>
  <c r="J57" i="15"/>
  <c r="I57" i="15"/>
  <c r="J56" i="15"/>
  <c r="I56" i="15"/>
  <c r="J55" i="15"/>
  <c r="I55" i="15"/>
  <c r="J54" i="15"/>
  <c r="I54" i="15"/>
  <c r="J53" i="15"/>
  <c r="I53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4" i="15"/>
  <c r="I44" i="15"/>
  <c r="J43" i="15"/>
  <c r="I43" i="15"/>
  <c r="J42" i="15"/>
  <c r="I42" i="15"/>
  <c r="J41" i="15"/>
  <c r="I41" i="15"/>
  <c r="J40" i="15"/>
  <c r="I40" i="15"/>
  <c r="J39" i="15"/>
  <c r="I39" i="15"/>
  <c r="J38" i="15"/>
  <c r="I38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1" i="15"/>
  <c r="I21" i="15"/>
  <c r="J20" i="15"/>
  <c r="I20" i="15"/>
  <c r="J18" i="15"/>
  <c r="I18" i="15"/>
  <c r="J17" i="15"/>
  <c r="I17" i="15"/>
  <c r="J15" i="15"/>
  <c r="I15" i="15"/>
  <c r="J14" i="15"/>
  <c r="I14" i="15"/>
  <c r="J13" i="15"/>
  <c r="I13" i="15"/>
  <c r="J12" i="15"/>
  <c r="I12" i="15"/>
  <c r="J11" i="15"/>
  <c r="I11" i="15"/>
  <c r="J10" i="15"/>
  <c r="I10" i="15"/>
  <c r="J9" i="15"/>
  <c r="I9" i="15"/>
  <c r="J8" i="15"/>
  <c r="I8" i="15"/>
  <c r="J7" i="15"/>
  <c r="I7" i="15"/>
  <c r="J6" i="15"/>
  <c r="I6" i="15"/>
  <c r="J5" i="15"/>
  <c r="I5" i="15"/>
  <c r="J275" i="14"/>
  <c r="I275" i="14"/>
  <c r="J274" i="14"/>
  <c r="I274" i="14"/>
  <c r="J273" i="14"/>
  <c r="I273" i="14"/>
  <c r="J271" i="14"/>
  <c r="I271" i="14"/>
  <c r="J270" i="14"/>
  <c r="I270" i="14"/>
  <c r="J269" i="14"/>
  <c r="I269" i="14"/>
  <c r="J268" i="14"/>
  <c r="I268" i="14"/>
  <c r="J267" i="14"/>
  <c r="I267" i="14"/>
  <c r="J265" i="14"/>
  <c r="I265" i="14"/>
  <c r="J264" i="14"/>
  <c r="I264" i="14"/>
  <c r="J263" i="14"/>
  <c r="I263" i="14"/>
  <c r="J262" i="14"/>
  <c r="I262" i="14"/>
  <c r="J261" i="14"/>
  <c r="I261" i="14"/>
  <c r="J260" i="14"/>
  <c r="I260" i="14"/>
  <c r="J259" i="14"/>
  <c r="I259" i="14"/>
  <c r="J258" i="14"/>
  <c r="I258" i="14"/>
  <c r="J257" i="14"/>
  <c r="I257" i="14"/>
  <c r="J256" i="14"/>
  <c r="I256" i="14"/>
  <c r="J255" i="14"/>
  <c r="I255" i="14"/>
  <c r="J254" i="14"/>
  <c r="I254" i="14"/>
  <c r="J253" i="14"/>
  <c r="I253" i="14"/>
  <c r="J252" i="14"/>
  <c r="I252" i="14"/>
  <c r="J251" i="14"/>
  <c r="I251" i="14"/>
  <c r="J249" i="14"/>
  <c r="I249" i="14"/>
  <c r="J248" i="14"/>
  <c r="I248" i="14"/>
  <c r="J246" i="14"/>
  <c r="I246" i="14"/>
  <c r="J245" i="14"/>
  <c r="I245" i="14"/>
  <c r="J243" i="14"/>
  <c r="I243" i="14"/>
  <c r="J242" i="14"/>
  <c r="I242" i="14"/>
  <c r="J241" i="14"/>
  <c r="I241" i="14"/>
  <c r="J240" i="14"/>
  <c r="I240" i="14"/>
  <c r="J239" i="14"/>
  <c r="I239" i="14"/>
  <c r="J237" i="14"/>
  <c r="I237" i="14"/>
  <c r="J236" i="14"/>
  <c r="I236" i="14"/>
  <c r="J235" i="14"/>
  <c r="I235" i="14"/>
  <c r="J234" i="14"/>
  <c r="I234" i="14"/>
  <c r="J233" i="14"/>
  <c r="I233" i="14"/>
  <c r="J231" i="14"/>
  <c r="I231" i="14"/>
  <c r="J230" i="14"/>
  <c r="I230" i="14"/>
  <c r="J229" i="14"/>
  <c r="I229" i="14"/>
  <c r="J228" i="14"/>
  <c r="I228" i="14"/>
  <c r="J227" i="14"/>
  <c r="I227" i="14"/>
  <c r="J226" i="14"/>
  <c r="I226" i="14"/>
  <c r="J224" i="14"/>
  <c r="I224" i="14"/>
  <c r="J223" i="14"/>
  <c r="I223" i="14"/>
  <c r="J222" i="14"/>
  <c r="I222" i="14"/>
  <c r="J221" i="14"/>
  <c r="I221" i="14"/>
  <c r="J220" i="14"/>
  <c r="I220" i="14"/>
  <c r="J219" i="14"/>
  <c r="I219" i="14"/>
  <c r="J218" i="14"/>
  <c r="I218" i="14"/>
  <c r="J217" i="14"/>
  <c r="I217" i="14"/>
  <c r="J216" i="14"/>
  <c r="I216" i="14"/>
  <c r="J215" i="14"/>
  <c r="I215" i="14"/>
  <c r="J214" i="14"/>
  <c r="I214" i="14"/>
  <c r="J213" i="14"/>
  <c r="I213" i="14"/>
  <c r="J211" i="14"/>
  <c r="I211" i="14"/>
  <c r="J210" i="14"/>
  <c r="I210" i="14"/>
  <c r="J209" i="14"/>
  <c r="I209" i="14"/>
  <c r="J208" i="14"/>
  <c r="I208" i="14"/>
  <c r="J207" i="14"/>
  <c r="I207" i="14"/>
  <c r="J205" i="14"/>
  <c r="I205" i="14"/>
  <c r="J204" i="14"/>
  <c r="I204" i="14"/>
  <c r="J203" i="14"/>
  <c r="I203" i="14"/>
  <c r="J202" i="14"/>
  <c r="I202" i="14"/>
  <c r="J201" i="14"/>
  <c r="I201" i="14"/>
  <c r="J200" i="14"/>
  <c r="I200" i="14"/>
  <c r="J198" i="14"/>
  <c r="I198" i="14"/>
  <c r="J197" i="14"/>
  <c r="I197" i="14"/>
  <c r="J196" i="14"/>
  <c r="I196" i="14"/>
  <c r="J195" i="14"/>
  <c r="I195" i="14"/>
  <c r="J194" i="14"/>
  <c r="I194" i="14"/>
  <c r="J193" i="14"/>
  <c r="I193" i="14"/>
  <c r="J192" i="14"/>
  <c r="I192" i="14"/>
  <c r="J191" i="14"/>
  <c r="I191" i="14"/>
  <c r="J190" i="14"/>
  <c r="I190" i="14"/>
  <c r="J189" i="14"/>
  <c r="I189" i="14"/>
  <c r="J188" i="14"/>
  <c r="I188" i="14"/>
  <c r="J187" i="14"/>
  <c r="I187" i="14"/>
  <c r="J186" i="14"/>
  <c r="I186" i="14"/>
  <c r="J184" i="14"/>
  <c r="I184" i="14"/>
  <c r="J183" i="14"/>
  <c r="I183" i="14"/>
  <c r="J182" i="14"/>
  <c r="I182" i="14"/>
  <c r="J181" i="14"/>
  <c r="I181" i="14"/>
  <c r="J180" i="14"/>
  <c r="I180" i="14"/>
  <c r="J179" i="14"/>
  <c r="I179" i="14"/>
  <c r="J178" i="14"/>
  <c r="I178" i="14"/>
  <c r="J177" i="14"/>
  <c r="I177" i="14"/>
  <c r="J176" i="14"/>
  <c r="I176" i="14"/>
  <c r="J175" i="14"/>
  <c r="I175" i="14"/>
  <c r="J173" i="14"/>
  <c r="I173" i="14"/>
  <c r="J172" i="14"/>
  <c r="I172" i="14"/>
  <c r="J171" i="14"/>
  <c r="I171" i="14"/>
  <c r="J170" i="14"/>
  <c r="I170" i="14"/>
  <c r="J169" i="14"/>
  <c r="I169" i="14"/>
  <c r="J168" i="14"/>
  <c r="I168" i="14"/>
  <c r="J166" i="14"/>
  <c r="I166" i="14"/>
  <c r="J165" i="14"/>
  <c r="I165" i="14"/>
  <c r="J164" i="14"/>
  <c r="I164" i="14"/>
  <c r="J163" i="14"/>
  <c r="I163" i="14"/>
  <c r="J161" i="14"/>
  <c r="I161" i="14"/>
  <c r="J160" i="14"/>
  <c r="I160" i="14"/>
  <c r="J159" i="14"/>
  <c r="I159" i="14"/>
  <c r="J158" i="14"/>
  <c r="I158" i="14"/>
  <c r="J157" i="14"/>
  <c r="I157" i="14"/>
  <c r="J156" i="14"/>
  <c r="I156" i="14"/>
  <c r="J154" i="14"/>
  <c r="I154" i="14"/>
  <c r="J153" i="14"/>
  <c r="I153" i="14"/>
  <c r="J152" i="14"/>
  <c r="I152" i="14"/>
  <c r="J151" i="14"/>
  <c r="I151" i="14"/>
  <c r="J150" i="14"/>
  <c r="I150" i="14"/>
  <c r="J149" i="14"/>
  <c r="I149" i="14"/>
  <c r="J147" i="14"/>
  <c r="I147" i="14"/>
  <c r="J146" i="14"/>
  <c r="I146" i="14"/>
  <c r="J145" i="14"/>
  <c r="I145" i="14"/>
  <c r="J144" i="14"/>
  <c r="I144" i="14"/>
  <c r="J142" i="14"/>
  <c r="I142" i="14"/>
  <c r="J141" i="14"/>
  <c r="I141" i="14"/>
  <c r="J140" i="14"/>
  <c r="I140" i="14"/>
  <c r="J139" i="14"/>
  <c r="I139" i="14"/>
  <c r="J138" i="14"/>
  <c r="I138" i="14"/>
  <c r="J137" i="14"/>
  <c r="I137" i="14"/>
  <c r="J136" i="14"/>
  <c r="I136" i="14"/>
  <c r="J134" i="14"/>
  <c r="I134" i="14"/>
  <c r="J133" i="14"/>
  <c r="I133" i="14"/>
  <c r="J132" i="14"/>
  <c r="I132" i="14"/>
  <c r="J131" i="14"/>
  <c r="I131" i="14"/>
  <c r="J130" i="14"/>
  <c r="I130" i="14"/>
  <c r="J128" i="14"/>
  <c r="I128" i="14"/>
  <c r="J127" i="14"/>
  <c r="I127" i="14"/>
  <c r="J126" i="14"/>
  <c r="I126" i="14"/>
  <c r="J125" i="14"/>
  <c r="I125" i="14"/>
  <c r="J124" i="14"/>
  <c r="I124" i="14"/>
  <c r="J123" i="14"/>
  <c r="I123" i="14"/>
  <c r="J122" i="14"/>
  <c r="I122" i="14"/>
  <c r="J120" i="14"/>
  <c r="I120" i="14"/>
  <c r="J119" i="14"/>
  <c r="I119" i="14"/>
  <c r="J118" i="14"/>
  <c r="I118" i="14"/>
  <c r="J117" i="14"/>
  <c r="I117" i="14"/>
  <c r="J115" i="14"/>
  <c r="I115" i="14"/>
  <c r="J114" i="14"/>
  <c r="I114" i="14"/>
  <c r="J113" i="14"/>
  <c r="I113" i="14"/>
  <c r="J112" i="14"/>
  <c r="I112" i="14"/>
  <c r="J111" i="14"/>
  <c r="I111" i="14"/>
  <c r="J110" i="14"/>
  <c r="I110" i="14"/>
  <c r="J108" i="14"/>
  <c r="I108" i="14"/>
  <c r="J107" i="14"/>
  <c r="I107" i="14"/>
  <c r="J105" i="14"/>
  <c r="I105" i="14"/>
  <c r="J104" i="14"/>
  <c r="I104" i="14"/>
  <c r="J103" i="14"/>
  <c r="I103" i="14"/>
  <c r="J102" i="14"/>
  <c r="I102" i="14"/>
  <c r="J101" i="14"/>
  <c r="I101" i="14"/>
  <c r="J100" i="14"/>
  <c r="I100" i="14"/>
  <c r="J99" i="14"/>
  <c r="I99" i="14"/>
  <c r="J98" i="14"/>
  <c r="I98" i="14"/>
  <c r="J96" i="14"/>
  <c r="I96" i="14"/>
  <c r="J95" i="14"/>
  <c r="I95" i="14"/>
  <c r="J94" i="14"/>
  <c r="I94" i="14"/>
  <c r="J93" i="14"/>
  <c r="I93" i="14"/>
  <c r="J92" i="14"/>
  <c r="I92" i="14"/>
  <c r="J90" i="14"/>
  <c r="I90" i="14"/>
  <c r="J89" i="14"/>
  <c r="I89" i="14"/>
  <c r="J88" i="14"/>
  <c r="I88" i="14"/>
  <c r="J87" i="14"/>
  <c r="I87" i="14"/>
  <c r="J86" i="14"/>
  <c r="I86" i="14"/>
  <c r="J85" i="14"/>
  <c r="I85" i="14"/>
  <c r="J84" i="14"/>
  <c r="I84" i="14"/>
  <c r="J82" i="14"/>
  <c r="I82" i="14"/>
  <c r="J81" i="14"/>
  <c r="I81" i="14"/>
  <c r="J80" i="14"/>
  <c r="I80" i="14"/>
  <c r="J79" i="14"/>
  <c r="I79" i="14"/>
  <c r="J78" i="14"/>
  <c r="I78" i="14"/>
  <c r="J76" i="14"/>
  <c r="I76" i="14"/>
  <c r="J75" i="14"/>
  <c r="I75" i="14"/>
  <c r="J74" i="14"/>
  <c r="I74" i="14"/>
  <c r="J73" i="14"/>
  <c r="I73" i="14"/>
  <c r="J71" i="14"/>
  <c r="I71" i="14"/>
  <c r="J70" i="14"/>
  <c r="I70" i="14"/>
  <c r="J69" i="14"/>
  <c r="I69" i="14"/>
  <c r="J68" i="14"/>
  <c r="I68" i="14"/>
  <c r="J67" i="14"/>
  <c r="I67" i="14"/>
  <c r="J65" i="14"/>
  <c r="I65" i="14"/>
  <c r="J64" i="14"/>
  <c r="I64" i="14"/>
  <c r="J63" i="14"/>
  <c r="I63" i="14"/>
  <c r="J62" i="14"/>
  <c r="I62" i="14"/>
  <c r="J61" i="14"/>
  <c r="I61" i="14"/>
  <c r="J60" i="14"/>
  <c r="I60" i="14"/>
  <c r="J58" i="14"/>
  <c r="I58" i="14"/>
  <c r="J57" i="14"/>
  <c r="I57" i="14"/>
  <c r="J56" i="14"/>
  <c r="I56" i="14"/>
  <c r="J55" i="14"/>
  <c r="I55" i="14"/>
  <c r="J54" i="14"/>
  <c r="I54" i="14"/>
  <c r="J53" i="14"/>
  <c r="I53" i="14"/>
  <c r="J51" i="14"/>
  <c r="I51" i="14"/>
  <c r="J50" i="14"/>
  <c r="I50" i="14"/>
  <c r="J49" i="14"/>
  <c r="I49" i="14"/>
  <c r="J48" i="14"/>
  <c r="I48" i="14"/>
  <c r="J47" i="14"/>
  <c r="I47" i="14"/>
  <c r="J46" i="14"/>
  <c r="I46" i="14"/>
  <c r="J44" i="14"/>
  <c r="I44" i="14"/>
  <c r="J43" i="14"/>
  <c r="I43" i="14"/>
  <c r="J42" i="14"/>
  <c r="I42" i="14"/>
  <c r="J41" i="14"/>
  <c r="I41" i="14"/>
  <c r="J40" i="14"/>
  <c r="I40" i="14"/>
  <c r="J39" i="14"/>
  <c r="I39" i="14"/>
  <c r="J38" i="14"/>
  <c r="I38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1" i="14"/>
  <c r="I21" i="14"/>
  <c r="J20" i="14"/>
  <c r="I20" i="14"/>
  <c r="J18" i="14"/>
  <c r="I18" i="14"/>
  <c r="J17" i="14"/>
  <c r="I17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J275" i="13"/>
  <c r="I275" i="13"/>
  <c r="J274" i="13"/>
  <c r="I274" i="13"/>
  <c r="J273" i="13"/>
  <c r="I273" i="13"/>
  <c r="J271" i="13"/>
  <c r="I271" i="13"/>
  <c r="J270" i="13"/>
  <c r="I270" i="13"/>
  <c r="J269" i="13"/>
  <c r="I269" i="13"/>
  <c r="J268" i="13"/>
  <c r="I268" i="13"/>
  <c r="J267" i="13"/>
  <c r="I267" i="13"/>
  <c r="J265" i="13"/>
  <c r="I265" i="13"/>
  <c r="J264" i="13"/>
  <c r="I264" i="13"/>
  <c r="J263" i="13"/>
  <c r="I263" i="13"/>
  <c r="J262" i="13"/>
  <c r="I262" i="13"/>
  <c r="J261" i="13"/>
  <c r="I261" i="13"/>
  <c r="J260" i="13"/>
  <c r="I260" i="13"/>
  <c r="J259" i="13"/>
  <c r="I259" i="13"/>
  <c r="J258" i="13"/>
  <c r="I258" i="13"/>
  <c r="J257" i="13"/>
  <c r="I257" i="13"/>
  <c r="J256" i="13"/>
  <c r="I256" i="13"/>
  <c r="J255" i="13"/>
  <c r="I255" i="13"/>
  <c r="J254" i="13"/>
  <c r="I254" i="13"/>
  <c r="J253" i="13"/>
  <c r="I253" i="13"/>
  <c r="J252" i="13"/>
  <c r="I252" i="13"/>
  <c r="J251" i="13"/>
  <c r="I251" i="13"/>
  <c r="J249" i="13"/>
  <c r="I249" i="13"/>
  <c r="J248" i="13"/>
  <c r="I248" i="13"/>
  <c r="J246" i="13"/>
  <c r="I246" i="13"/>
  <c r="J245" i="13"/>
  <c r="I245" i="13"/>
  <c r="J243" i="13"/>
  <c r="I243" i="13"/>
  <c r="J242" i="13"/>
  <c r="I242" i="13"/>
  <c r="J241" i="13"/>
  <c r="I241" i="13"/>
  <c r="J240" i="13"/>
  <c r="I240" i="13"/>
  <c r="J239" i="13"/>
  <c r="I239" i="13"/>
  <c r="J237" i="13"/>
  <c r="I237" i="13"/>
  <c r="J236" i="13"/>
  <c r="I236" i="13"/>
  <c r="J235" i="13"/>
  <c r="I235" i="13"/>
  <c r="J234" i="13"/>
  <c r="I234" i="13"/>
  <c r="J233" i="13"/>
  <c r="I233" i="13"/>
  <c r="J231" i="13"/>
  <c r="I231" i="13"/>
  <c r="J230" i="13"/>
  <c r="I230" i="13"/>
  <c r="J229" i="13"/>
  <c r="I229" i="13"/>
  <c r="J228" i="13"/>
  <c r="I228" i="13"/>
  <c r="J227" i="13"/>
  <c r="I227" i="13"/>
  <c r="J226" i="13"/>
  <c r="I226" i="13"/>
  <c r="J224" i="13"/>
  <c r="I224" i="13"/>
  <c r="J223" i="13"/>
  <c r="I223" i="13"/>
  <c r="J222" i="13"/>
  <c r="I222" i="13"/>
  <c r="J221" i="13"/>
  <c r="I221" i="13"/>
  <c r="J220" i="13"/>
  <c r="I220" i="13"/>
  <c r="J219" i="13"/>
  <c r="I219" i="13"/>
  <c r="J218" i="13"/>
  <c r="I218" i="13"/>
  <c r="J217" i="13"/>
  <c r="I217" i="13"/>
  <c r="J216" i="13"/>
  <c r="I216" i="13"/>
  <c r="J215" i="13"/>
  <c r="I215" i="13"/>
  <c r="J214" i="13"/>
  <c r="I214" i="13"/>
  <c r="J213" i="13"/>
  <c r="I213" i="13"/>
  <c r="J211" i="13"/>
  <c r="I211" i="13"/>
  <c r="J210" i="13"/>
  <c r="I210" i="13"/>
  <c r="J209" i="13"/>
  <c r="I209" i="13"/>
  <c r="J208" i="13"/>
  <c r="I208" i="13"/>
  <c r="J207" i="13"/>
  <c r="I207" i="13"/>
  <c r="J205" i="13"/>
  <c r="I205" i="13"/>
  <c r="J204" i="13"/>
  <c r="I204" i="13"/>
  <c r="J203" i="13"/>
  <c r="I203" i="13"/>
  <c r="J202" i="13"/>
  <c r="I202" i="13"/>
  <c r="J201" i="13"/>
  <c r="I201" i="13"/>
  <c r="J200" i="13"/>
  <c r="I200" i="13"/>
  <c r="J198" i="13"/>
  <c r="I198" i="13"/>
  <c r="J197" i="13"/>
  <c r="I197" i="13"/>
  <c r="J196" i="13"/>
  <c r="I196" i="13"/>
  <c r="J195" i="13"/>
  <c r="I195" i="13"/>
  <c r="J194" i="13"/>
  <c r="I194" i="13"/>
  <c r="J193" i="13"/>
  <c r="I193" i="13"/>
  <c r="J192" i="13"/>
  <c r="I192" i="13"/>
  <c r="J191" i="13"/>
  <c r="I191" i="13"/>
  <c r="J190" i="13"/>
  <c r="I190" i="13"/>
  <c r="J189" i="13"/>
  <c r="I189" i="13"/>
  <c r="J188" i="13"/>
  <c r="I188" i="13"/>
  <c r="J187" i="13"/>
  <c r="I187" i="13"/>
  <c r="J186" i="13"/>
  <c r="I186" i="13"/>
  <c r="J184" i="13"/>
  <c r="I184" i="13"/>
  <c r="J183" i="13"/>
  <c r="I183" i="13"/>
  <c r="J182" i="13"/>
  <c r="I182" i="13"/>
  <c r="J181" i="13"/>
  <c r="I181" i="13"/>
  <c r="J180" i="13"/>
  <c r="I180" i="13"/>
  <c r="J179" i="13"/>
  <c r="I179" i="13"/>
  <c r="J178" i="13"/>
  <c r="I178" i="13"/>
  <c r="J177" i="13"/>
  <c r="I177" i="13"/>
  <c r="J176" i="13"/>
  <c r="I176" i="13"/>
  <c r="J175" i="13"/>
  <c r="I175" i="13"/>
  <c r="J173" i="13"/>
  <c r="I173" i="13"/>
  <c r="J172" i="13"/>
  <c r="I172" i="13"/>
  <c r="J171" i="13"/>
  <c r="I171" i="13"/>
  <c r="J170" i="13"/>
  <c r="I170" i="13"/>
  <c r="J169" i="13"/>
  <c r="I169" i="13"/>
  <c r="J168" i="13"/>
  <c r="I168" i="13"/>
  <c r="J166" i="13"/>
  <c r="I166" i="13"/>
  <c r="J165" i="13"/>
  <c r="I165" i="13"/>
  <c r="J164" i="13"/>
  <c r="I164" i="13"/>
  <c r="J163" i="13"/>
  <c r="I163" i="13"/>
  <c r="J161" i="13"/>
  <c r="I161" i="13"/>
  <c r="J160" i="13"/>
  <c r="I160" i="13"/>
  <c r="J159" i="13"/>
  <c r="I159" i="13"/>
  <c r="J158" i="13"/>
  <c r="I158" i="13"/>
  <c r="J157" i="13"/>
  <c r="I157" i="13"/>
  <c r="J156" i="13"/>
  <c r="I156" i="13"/>
  <c r="J154" i="13"/>
  <c r="I154" i="13"/>
  <c r="J153" i="13"/>
  <c r="I153" i="13"/>
  <c r="J152" i="13"/>
  <c r="I152" i="13"/>
  <c r="J151" i="13"/>
  <c r="I151" i="13"/>
  <c r="J150" i="13"/>
  <c r="I150" i="13"/>
  <c r="J149" i="13"/>
  <c r="I149" i="13"/>
  <c r="J147" i="13"/>
  <c r="I147" i="13"/>
  <c r="J146" i="13"/>
  <c r="I146" i="13"/>
  <c r="J145" i="13"/>
  <c r="I145" i="13"/>
  <c r="J144" i="13"/>
  <c r="I144" i="13"/>
  <c r="J142" i="13"/>
  <c r="I142" i="13"/>
  <c r="J141" i="13"/>
  <c r="I141" i="13"/>
  <c r="J140" i="13"/>
  <c r="I140" i="13"/>
  <c r="J139" i="13"/>
  <c r="I139" i="13"/>
  <c r="J138" i="13"/>
  <c r="I138" i="13"/>
  <c r="J137" i="13"/>
  <c r="I137" i="13"/>
  <c r="J136" i="13"/>
  <c r="I136" i="13"/>
  <c r="J134" i="13"/>
  <c r="I134" i="13"/>
  <c r="J133" i="13"/>
  <c r="I133" i="13"/>
  <c r="J132" i="13"/>
  <c r="I132" i="13"/>
  <c r="J131" i="13"/>
  <c r="I131" i="13"/>
  <c r="J130" i="13"/>
  <c r="I130" i="13"/>
  <c r="J128" i="13"/>
  <c r="I128" i="13"/>
  <c r="J127" i="13"/>
  <c r="I127" i="13"/>
  <c r="J126" i="13"/>
  <c r="I126" i="13"/>
  <c r="J125" i="13"/>
  <c r="I125" i="13"/>
  <c r="J124" i="13"/>
  <c r="I124" i="13"/>
  <c r="J123" i="13"/>
  <c r="I123" i="13"/>
  <c r="J122" i="13"/>
  <c r="I122" i="13"/>
  <c r="J120" i="13"/>
  <c r="I120" i="13"/>
  <c r="J119" i="13"/>
  <c r="I119" i="13"/>
  <c r="J118" i="13"/>
  <c r="I118" i="13"/>
  <c r="J117" i="13"/>
  <c r="I117" i="13"/>
  <c r="J115" i="13"/>
  <c r="I115" i="13"/>
  <c r="J114" i="13"/>
  <c r="I114" i="13"/>
  <c r="J113" i="13"/>
  <c r="I113" i="13"/>
  <c r="J112" i="13"/>
  <c r="I112" i="13"/>
  <c r="J111" i="13"/>
  <c r="I111" i="13"/>
  <c r="J110" i="13"/>
  <c r="I110" i="13"/>
  <c r="J108" i="13"/>
  <c r="I108" i="13"/>
  <c r="J107" i="13"/>
  <c r="I107" i="13"/>
  <c r="J105" i="13"/>
  <c r="I105" i="13"/>
  <c r="J104" i="13"/>
  <c r="I104" i="13"/>
  <c r="J103" i="13"/>
  <c r="I103" i="13"/>
  <c r="J102" i="13"/>
  <c r="I102" i="13"/>
  <c r="J101" i="13"/>
  <c r="I101" i="13"/>
  <c r="J100" i="13"/>
  <c r="I100" i="13"/>
  <c r="J99" i="13"/>
  <c r="I99" i="13"/>
  <c r="J98" i="13"/>
  <c r="I98" i="13"/>
  <c r="J96" i="13"/>
  <c r="I96" i="13"/>
  <c r="J95" i="13"/>
  <c r="I95" i="13"/>
  <c r="J94" i="13"/>
  <c r="I94" i="13"/>
  <c r="J93" i="13"/>
  <c r="I93" i="13"/>
  <c r="J92" i="13"/>
  <c r="I92" i="13"/>
  <c r="J90" i="13"/>
  <c r="I90" i="13"/>
  <c r="J89" i="13"/>
  <c r="I89" i="13"/>
  <c r="J88" i="13"/>
  <c r="I88" i="13"/>
  <c r="J87" i="13"/>
  <c r="I87" i="13"/>
  <c r="J86" i="13"/>
  <c r="I86" i="13"/>
  <c r="J85" i="13"/>
  <c r="I85" i="13"/>
  <c r="J84" i="13"/>
  <c r="I84" i="13"/>
  <c r="J82" i="13"/>
  <c r="I82" i="13"/>
  <c r="J81" i="13"/>
  <c r="I81" i="13"/>
  <c r="J80" i="13"/>
  <c r="I80" i="13"/>
  <c r="J79" i="13"/>
  <c r="I79" i="13"/>
  <c r="J78" i="13"/>
  <c r="I78" i="13"/>
  <c r="J76" i="13"/>
  <c r="I76" i="13"/>
  <c r="J75" i="13"/>
  <c r="I75" i="13"/>
  <c r="J74" i="13"/>
  <c r="I74" i="13"/>
  <c r="J73" i="13"/>
  <c r="I73" i="13"/>
  <c r="J71" i="13"/>
  <c r="I71" i="13"/>
  <c r="J70" i="13"/>
  <c r="I70" i="13"/>
  <c r="J69" i="13"/>
  <c r="I69" i="13"/>
  <c r="J68" i="13"/>
  <c r="I68" i="13"/>
  <c r="J67" i="13"/>
  <c r="I67" i="13"/>
  <c r="J65" i="13"/>
  <c r="I65" i="13"/>
  <c r="J64" i="13"/>
  <c r="I64" i="13"/>
  <c r="J63" i="13"/>
  <c r="I63" i="13"/>
  <c r="J62" i="13"/>
  <c r="I62" i="13"/>
  <c r="J61" i="13"/>
  <c r="I61" i="13"/>
  <c r="J60" i="13"/>
  <c r="I60" i="13"/>
  <c r="J58" i="13"/>
  <c r="I58" i="13"/>
  <c r="J57" i="13"/>
  <c r="I57" i="13"/>
  <c r="J56" i="13"/>
  <c r="I56" i="13"/>
  <c r="J55" i="13"/>
  <c r="I55" i="13"/>
  <c r="J54" i="13"/>
  <c r="I54" i="13"/>
  <c r="J53" i="13"/>
  <c r="I53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4" i="13"/>
  <c r="I44" i="13"/>
  <c r="J43" i="13"/>
  <c r="I43" i="13"/>
  <c r="J42" i="13"/>
  <c r="I42" i="13"/>
  <c r="J41" i="13"/>
  <c r="I41" i="13"/>
  <c r="J40" i="13"/>
  <c r="I40" i="13"/>
  <c r="J39" i="13"/>
  <c r="I39" i="13"/>
  <c r="J38" i="13"/>
  <c r="I38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1" i="13"/>
  <c r="I21" i="13"/>
  <c r="J20" i="13"/>
  <c r="I20" i="13"/>
  <c r="J18" i="13"/>
  <c r="I18" i="13"/>
  <c r="J17" i="13"/>
  <c r="I17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I5" i="12"/>
  <c r="J275" i="12"/>
  <c r="I275" i="12"/>
  <c r="J274" i="12"/>
  <c r="I274" i="12"/>
  <c r="J273" i="12"/>
  <c r="I273" i="12"/>
  <c r="J271" i="12"/>
  <c r="I271" i="12"/>
  <c r="J270" i="12"/>
  <c r="I270" i="12"/>
  <c r="J269" i="12"/>
  <c r="I269" i="12"/>
  <c r="J268" i="12"/>
  <c r="I268" i="12"/>
  <c r="J267" i="12"/>
  <c r="I267" i="12"/>
  <c r="J265" i="12"/>
  <c r="I265" i="12"/>
  <c r="J264" i="12"/>
  <c r="I264" i="12"/>
  <c r="J263" i="12"/>
  <c r="I263" i="12"/>
  <c r="J262" i="12"/>
  <c r="I262" i="12"/>
  <c r="J261" i="12"/>
  <c r="I261" i="12"/>
  <c r="J260" i="12"/>
  <c r="I260" i="12"/>
  <c r="J259" i="12"/>
  <c r="I259" i="12"/>
  <c r="J258" i="12"/>
  <c r="I258" i="12"/>
  <c r="J257" i="12"/>
  <c r="I257" i="12"/>
  <c r="J256" i="12"/>
  <c r="I256" i="12"/>
  <c r="J255" i="12"/>
  <c r="I255" i="12"/>
  <c r="J254" i="12"/>
  <c r="I254" i="12"/>
  <c r="J253" i="12"/>
  <c r="I253" i="12"/>
  <c r="J252" i="12"/>
  <c r="I252" i="12"/>
  <c r="J251" i="12"/>
  <c r="I251" i="12"/>
  <c r="J249" i="12"/>
  <c r="I249" i="12"/>
  <c r="J248" i="12"/>
  <c r="I248" i="12"/>
  <c r="J246" i="12"/>
  <c r="I246" i="12"/>
  <c r="J245" i="12"/>
  <c r="I245" i="12"/>
  <c r="J243" i="12"/>
  <c r="I243" i="12"/>
  <c r="J242" i="12"/>
  <c r="I242" i="12"/>
  <c r="J241" i="12"/>
  <c r="I241" i="12"/>
  <c r="J240" i="12"/>
  <c r="I240" i="12"/>
  <c r="J239" i="12"/>
  <c r="I239" i="12"/>
  <c r="J237" i="12"/>
  <c r="I237" i="12"/>
  <c r="J236" i="12"/>
  <c r="I236" i="12"/>
  <c r="J235" i="12"/>
  <c r="I235" i="12"/>
  <c r="J234" i="12"/>
  <c r="I234" i="12"/>
  <c r="J233" i="12"/>
  <c r="I233" i="12"/>
  <c r="J231" i="12"/>
  <c r="I231" i="12"/>
  <c r="J230" i="12"/>
  <c r="I230" i="12"/>
  <c r="J229" i="12"/>
  <c r="I229" i="12"/>
  <c r="J228" i="12"/>
  <c r="I228" i="12"/>
  <c r="J227" i="12"/>
  <c r="I227" i="12"/>
  <c r="J226" i="12"/>
  <c r="I226" i="12"/>
  <c r="J224" i="12"/>
  <c r="I224" i="12"/>
  <c r="J223" i="12"/>
  <c r="I223" i="12"/>
  <c r="J222" i="12"/>
  <c r="I222" i="12"/>
  <c r="J221" i="12"/>
  <c r="I221" i="12"/>
  <c r="J220" i="12"/>
  <c r="I220" i="12"/>
  <c r="J219" i="12"/>
  <c r="I219" i="12"/>
  <c r="J218" i="12"/>
  <c r="I218" i="12"/>
  <c r="J217" i="12"/>
  <c r="I217" i="12"/>
  <c r="J216" i="12"/>
  <c r="I216" i="12"/>
  <c r="J215" i="12"/>
  <c r="I215" i="12"/>
  <c r="J214" i="12"/>
  <c r="I214" i="12"/>
  <c r="J213" i="12"/>
  <c r="I213" i="12"/>
  <c r="J211" i="12"/>
  <c r="I211" i="12"/>
  <c r="J210" i="12"/>
  <c r="I210" i="12"/>
  <c r="J209" i="12"/>
  <c r="I209" i="12"/>
  <c r="J208" i="12"/>
  <c r="I208" i="12"/>
  <c r="J207" i="12"/>
  <c r="I207" i="12"/>
  <c r="J205" i="12"/>
  <c r="I205" i="12"/>
  <c r="J204" i="12"/>
  <c r="I204" i="12"/>
  <c r="J203" i="12"/>
  <c r="I203" i="12"/>
  <c r="J202" i="12"/>
  <c r="I202" i="12"/>
  <c r="J201" i="12"/>
  <c r="I201" i="12"/>
  <c r="J200" i="12"/>
  <c r="I200" i="12"/>
  <c r="J198" i="12"/>
  <c r="I198" i="12"/>
  <c r="J197" i="12"/>
  <c r="I197" i="12"/>
  <c r="J196" i="12"/>
  <c r="I196" i="12"/>
  <c r="J195" i="12"/>
  <c r="I195" i="12"/>
  <c r="J194" i="12"/>
  <c r="I194" i="12"/>
  <c r="J193" i="12"/>
  <c r="I193" i="12"/>
  <c r="J192" i="12"/>
  <c r="I192" i="12"/>
  <c r="J191" i="12"/>
  <c r="I191" i="12"/>
  <c r="J190" i="12"/>
  <c r="I190" i="12"/>
  <c r="J189" i="12"/>
  <c r="I189" i="12"/>
  <c r="J188" i="12"/>
  <c r="I188" i="12"/>
  <c r="J187" i="12"/>
  <c r="I187" i="12"/>
  <c r="J186" i="12"/>
  <c r="I186" i="12"/>
  <c r="J184" i="12"/>
  <c r="I184" i="12"/>
  <c r="J183" i="12"/>
  <c r="I183" i="12"/>
  <c r="J182" i="12"/>
  <c r="I182" i="12"/>
  <c r="J181" i="12"/>
  <c r="I181" i="12"/>
  <c r="J180" i="12"/>
  <c r="I180" i="12"/>
  <c r="J179" i="12"/>
  <c r="I179" i="12"/>
  <c r="J178" i="12"/>
  <c r="I178" i="12"/>
  <c r="J177" i="12"/>
  <c r="I177" i="12"/>
  <c r="J176" i="12"/>
  <c r="I176" i="12"/>
  <c r="J175" i="12"/>
  <c r="I175" i="12"/>
  <c r="J173" i="12"/>
  <c r="I173" i="12"/>
  <c r="J172" i="12"/>
  <c r="I172" i="12"/>
  <c r="J171" i="12"/>
  <c r="I171" i="12"/>
  <c r="J170" i="12"/>
  <c r="I170" i="12"/>
  <c r="J169" i="12"/>
  <c r="I169" i="12"/>
  <c r="J168" i="12"/>
  <c r="I168" i="12"/>
  <c r="J166" i="12"/>
  <c r="I166" i="12"/>
  <c r="J165" i="12"/>
  <c r="I165" i="12"/>
  <c r="J164" i="12"/>
  <c r="I164" i="12"/>
  <c r="J163" i="12"/>
  <c r="I163" i="12"/>
  <c r="J161" i="12"/>
  <c r="I161" i="12"/>
  <c r="J160" i="12"/>
  <c r="I160" i="12"/>
  <c r="J159" i="12"/>
  <c r="I159" i="12"/>
  <c r="J158" i="12"/>
  <c r="I158" i="12"/>
  <c r="J157" i="12"/>
  <c r="I157" i="12"/>
  <c r="J156" i="12"/>
  <c r="I156" i="12"/>
  <c r="J154" i="12"/>
  <c r="I154" i="12"/>
  <c r="J153" i="12"/>
  <c r="I153" i="12"/>
  <c r="J152" i="12"/>
  <c r="I152" i="12"/>
  <c r="J151" i="12"/>
  <c r="I151" i="12"/>
  <c r="J150" i="12"/>
  <c r="I150" i="12"/>
  <c r="J149" i="12"/>
  <c r="I149" i="12"/>
  <c r="J147" i="12"/>
  <c r="I147" i="12"/>
  <c r="J146" i="12"/>
  <c r="I146" i="12"/>
  <c r="J145" i="12"/>
  <c r="I145" i="12"/>
  <c r="J144" i="12"/>
  <c r="I144" i="12"/>
  <c r="J142" i="12"/>
  <c r="I142" i="12"/>
  <c r="J141" i="12"/>
  <c r="I141" i="12"/>
  <c r="J140" i="12"/>
  <c r="I140" i="12"/>
  <c r="J139" i="12"/>
  <c r="I139" i="12"/>
  <c r="J138" i="12"/>
  <c r="I138" i="12"/>
  <c r="J137" i="12"/>
  <c r="I137" i="12"/>
  <c r="J136" i="12"/>
  <c r="I136" i="12"/>
  <c r="J134" i="12"/>
  <c r="I134" i="12"/>
  <c r="J133" i="12"/>
  <c r="I133" i="12"/>
  <c r="J132" i="12"/>
  <c r="I132" i="12"/>
  <c r="J131" i="12"/>
  <c r="I131" i="12"/>
  <c r="J130" i="12"/>
  <c r="I130" i="12"/>
  <c r="J128" i="12"/>
  <c r="I128" i="12"/>
  <c r="J127" i="12"/>
  <c r="I127" i="12"/>
  <c r="J126" i="12"/>
  <c r="I126" i="12"/>
  <c r="J125" i="12"/>
  <c r="I125" i="12"/>
  <c r="J124" i="12"/>
  <c r="I124" i="12"/>
  <c r="J123" i="12"/>
  <c r="I123" i="12"/>
  <c r="J122" i="12"/>
  <c r="I122" i="12"/>
  <c r="J120" i="12"/>
  <c r="I120" i="12"/>
  <c r="J119" i="12"/>
  <c r="I119" i="12"/>
  <c r="J118" i="12"/>
  <c r="I118" i="12"/>
  <c r="J117" i="12"/>
  <c r="I117" i="12"/>
  <c r="J115" i="12"/>
  <c r="I115" i="12"/>
  <c r="J114" i="12"/>
  <c r="I114" i="12"/>
  <c r="J113" i="12"/>
  <c r="I113" i="12"/>
  <c r="J112" i="12"/>
  <c r="I112" i="12"/>
  <c r="J111" i="12"/>
  <c r="I111" i="12"/>
  <c r="J110" i="12"/>
  <c r="I110" i="12"/>
  <c r="J108" i="12"/>
  <c r="I108" i="12"/>
  <c r="J107" i="12"/>
  <c r="I107" i="12"/>
  <c r="J105" i="12"/>
  <c r="I105" i="12"/>
  <c r="J104" i="12"/>
  <c r="I104" i="12"/>
  <c r="J103" i="12"/>
  <c r="I103" i="12"/>
  <c r="J102" i="12"/>
  <c r="I102" i="12"/>
  <c r="J101" i="12"/>
  <c r="I101" i="12"/>
  <c r="J100" i="12"/>
  <c r="I100" i="12"/>
  <c r="J99" i="12"/>
  <c r="I99" i="12"/>
  <c r="J98" i="12"/>
  <c r="I98" i="12"/>
  <c r="J96" i="12"/>
  <c r="I96" i="12"/>
  <c r="J95" i="12"/>
  <c r="I95" i="12"/>
  <c r="J94" i="12"/>
  <c r="I94" i="12"/>
  <c r="J93" i="12"/>
  <c r="I93" i="12"/>
  <c r="J92" i="12"/>
  <c r="I92" i="12"/>
  <c r="J90" i="12"/>
  <c r="I90" i="12"/>
  <c r="J89" i="12"/>
  <c r="I89" i="12"/>
  <c r="J88" i="12"/>
  <c r="I88" i="12"/>
  <c r="J87" i="12"/>
  <c r="I87" i="12"/>
  <c r="J86" i="12"/>
  <c r="I86" i="12"/>
  <c r="J85" i="12"/>
  <c r="I85" i="12"/>
  <c r="J84" i="12"/>
  <c r="I84" i="12"/>
  <c r="J82" i="12"/>
  <c r="I82" i="12"/>
  <c r="J81" i="12"/>
  <c r="I81" i="12"/>
  <c r="J80" i="12"/>
  <c r="I80" i="12"/>
  <c r="J79" i="12"/>
  <c r="I79" i="12"/>
  <c r="J78" i="12"/>
  <c r="I78" i="12"/>
  <c r="J76" i="12"/>
  <c r="I76" i="12"/>
  <c r="J75" i="12"/>
  <c r="I75" i="12"/>
  <c r="J74" i="12"/>
  <c r="I74" i="12"/>
  <c r="J73" i="12"/>
  <c r="I73" i="12"/>
  <c r="J71" i="12"/>
  <c r="I71" i="12"/>
  <c r="J70" i="12"/>
  <c r="I70" i="12"/>
  <c r="J69" i="12"/>
  <c r="I69" i="12"/>
  <c r="J68" i="12"/>
  <c r="I68" i="12"/>
  <c r="J67" i="12"/>
  <c r="I67" i="12"/>
  <c r="J65" i="12"/>
  <c r="I65" i="12"/>
  <c r="J64" i="12"/>
  <c r="I64" i="12"/>
  <c r="J63" i="12"/>
  <c r="I63" i="12"/>
  <c r="J62" i="12"/>
  <c r="I62" i="12"/>
  <c r="J61" i="12"/>
  <c r="I61" i="12"/>
  <c r="J60" i="12"/>
  <c r="I60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1" i="12"/>
  <c r="I21" i="12"/>
  <c r="J20" i="12"/>
  <c r="I20" i="12"/>
  <c r="J18" i="12"/>
  <c r="I18" i="12"/>
  <c r="J17" i="12"/>
  <c r="I17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5" i="12"/>
  <c r="I6" i="11"/>
  <c r="J6" i="11"/>
  <c r="I7" i="11"/>
  <c r="J7" i="11"/>
  <c r="I8" i="11"/>
  <c r="J8" i="11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7" i="11"/>
  <c r="J17" i="11"/>
  <c r="I18" i="11"/>
  <c r="J18" i="11"/>
  <c r="I20" i="11"/>
  <c r="J20" i="11"/>
  <c r="I21" i="11"/>
  <c r="J21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8" i="11"/>
  <c r="J38" i="11"/>
  <c r="I39" i="11"/>
  <c r="J39" i="11"/>
  <c r="I40" i="11"/>
  <c r="J40" i="11"/>
  <c r="I41" i="11"/>
  <c r="J41" i="11"/>
  <c r="I42" i="11"/>
  <c r="J42" i="11"/>
  <c r="I43" i="11"/>
  <c r="J43" i="11"/>
  <c r="I44" i="11"/>
  <c r="J44" i="11"/>
  <c r="I46" i="11"/>
  <c r="J46" i="11"/>
  <c r="I47" i="11"/>
  <c r="J47" i="11"/>
  <c r="I48" i="11"/>
  <c r="J48" i="11"/>
  <c r="I49" i="11"/>
  <c r="J49" i="11"/>
  <c r="I50" i="11"/>
  <c r="J50" i="11"/>
  <c r="I51" i="11"/>
  <c r="J51" i="11"/>
  <c r="I53" i="11"/>
  <c r="J53" i="11"/>
  <c r="I54" i="11"/>
  <c r="J54" i="11"/>
  <c r="I55" i="11"/>
  <c r="J55" i="11"/>
  <c r="I56" i="11"/>
  <c r="J56" i="11"/>
  <c r="I57" i="11"/>
  <c r="J57" i="11"/>
  <c r="I58" i="11"/>
  <c r="J58" i="11"/>
  <c r="I60" i="11"/>
  <c r="J60" i="11"/>
  <c r="I61" i="11"/>
  <c r="J61" i="11"/>
  <c r="I62" i="11"/>
  <c r="J62" i="11"/>
  <c r="I63" i="11"/>
  <c r="J63" i="11"/>
  <c r="I64" i="11"/>
  <c r="J64" i="11"/>
  <c r="I65" i="11"/>
  <c r="J65" i="11"/>
  <c r="I67" i="11"/>
  <c r="J67" i="11"/>
  <c r="I68" i="11"/>
  <c r="J68" i="11"/>
  <c r="I69" i="11"/>
  <c r="J69" i="11"/>
  <c r="I70" i="11"/>
  <c r="J70" i="11"/>
  <c r="I71" i="11"/>
  <c r="J71" i="11"/>
  <c r="I73" i="11"/>
  <c r="J73" i="11"/>
  <c r="I74" i="11"/>
  <c r="J74" i="11"/>
  <c r="I75" i="11"/>
  <c r="J75" i="11"/>
  <c r="I76" i="11"/>
  <c r="J76" i="11"/>
  <c r="I78" i="11"/>
  <c r="J78" i="11"/>
  <c r="I79" i="11"/>
  <c r="J79" i="11"/>
  <c r="I80" i="11"/>
  <c r="J80" i="11"/>
  <c r="I81" i="11"/>
  <c r="J81" i="11"/>
  <c r="I82" i="11"/>
  <c r="J82" i="11"/>
  <c r="I84" i="11"/>
  <c r="J84" i="11"/>
  <c r="I85" i="11"/>
  <c r="J85" i="11"/>
  <c r="I86" i="11"/>
  <c r="J86" i="11"/>
  <c r="I87" i="11"/>
  <c r="J87" i="11"/>
  <c r="I88" i="11"/>
  <c r="J88" i="11"/>
  <c r="I89" i="11"/>
  <c r="J89" i="11"/>
  <c r="I90" i="11"/>
  <c r="J90" i="11"/>
  <c r="I92" i="11"/>
  <c r="J92" i="11"/>
  <c r="I93" i="11"/>
  <c r="J93" i="11"/>
  <c r="I94" i="11"/>
  <c r="J94" i="11"/>
  <c r="I95" i="11"/>
  <c r="J95" i="11"/>
  <c r="I96" i="11"/>
  <c r="J96" i="11"/>
  <c r="I98" i="11"/>
  <c r="J98" i="11"/>
  <c r="I99" i="11"/>
  <c r="J99" i="11"/>
  <c r="I100" i="11"/>
  <c r="J100" i="11"/>
  <c r="I101" i="11"/>
  <c r="J101" i="11"/>
  <c r="I102" i="11"/>
  <c r="J102" i="11"/>
  <c r="I103" i="11"/>
  <c r="J103" i="11"/>
  <c r="I104" i="11"/>
  <c r="J104" i="11"/>
  <c r="I105" i="11"/>
  <c r="J105" i="11"/>
  <c r="I107" i="11"/>
  <c r="J107" i="11"/>
  <c r="I108" i="11"/>
  <c r="J108" i="11"/>
  <c r="I110" i="11"/>
  <c r="J110" i="11"/>
  <c r="I111" i="11"/>
  <c r="J111" i="11"/>
  <c r="I112" i="11"/>
  <c r="J112" i="11"/>
  <c r="I113" i="11"/>
  <c r="J113" i="11"/>
  <c r="I114" i="11"/>
  <c r="J114" i="11"/>
  <c r="I115" i="11"/>
  <c r="J115" i="11"/>
  <c r="I117" i="11"/>
  <c r="J117" i="11"/>
  <c r="I118" i="11"/>
  <c r="J118" i="11"/>
  <c r="I119" i="11"/>
  <c r="J119" i="11"/>
  <c r="I120" i="11"/>
  <c r="J120" i="11"/>
  <c r="I122" i="11"/>
  <c r="J122" i="11"/>
  <c r="I123" i="11"/>
  <c r="J123" i="11"/>
  <c r="I124" i="11"/>
  <c r="J124" i="11"/>
  <c r="I125" i="11"/>
  <c r="J125" i="11"/>
  <c r="I126" i="11"/>
  <c r="J126" i="11"/>
  <c r="I127" i="11"/>
  <c r="J127" i="11"/>
  <c r="I128" i="11"/>
  <c r="J128" i="11"/>
  <c r="I130" i="11"/>
  <c r="J130" i="11"/>
  <c r="I131" i="11"/>
  <c r="J131" i="11"/>
  <c r="I132" i="11"/>
  <c r="J132" i="11"/>
  <c r="I133" i="11"/>
  <c r="J133" i="11"/>
  <c r="I134" i="11"/>
  <c r="J134" i="11"/>
  <c r="I136" i="11"/>
  <c r="J136" i="11"/>
  <c r="I137" i="11"/>
  <c r="J137" i="11"/>
  <c r="I138" i="11"/>
  <c r="J138" i="11"/>
  <c r="I139" i="11"/>
  <c r="J139" i="11"/>
  <c r="I140" i="11"/>
  <c r="J140" i="11"/>
  <c r="I141" i="11"/>
  <c r="J141" i="11"/>
  <c r="I142" i="11"/>
  <c r="J142" i="11"/>
  <c r="I144" i="11"/>
  <c r="J144" i="11"/>
  <c r="I145" i="11"/>
  <c r="J145" i="11"/>
  <c r="I146" i="11"/>
  <c r="J146" i="11"/>
  <c r="I147" i="11"/>
  <c r="J147" i="11"/>
  <c r="I149" i="11"/>
  <c r="J149" i="11"/>
  <c r="I150" i="11"/>
  <c r="J150" i="11"/>
  <c r="I151" i="11"/>
  <c r="J151" i="11"/>
  <c r="I152" i="11"/>
  <c r="J152" i="11"/>
  <c r="I153" i="11"/>
  <c r="J153" i="11"/>
  <c r="I154" i="11"/>
  <c r="J154" i="11"/>
  <c r="I156" i="11"/>
  <c r="J156" i="11"/>
  <c r="I157" i="11"/>
  <c r="J157" i="11"/>
  <c r="I158" i="11"/>
  <c r="J158" i="11"/>
  <c r="I159" i="11"/>
  <c r="J159" i="11"/>
  <c r="I160" i="11"/>
  <c r="J160" i="11"/>
  <c r="I161" i="11"/>
  <c r="J161" i="11"/>
  <c r="I163" i="11"/>
  <c r="J163" i="11"/>
  <c r="I164" i="11"/>
  <c r="J164" i="11"/>
  <c r="I165" i="11"/>
  <c r="J165" i="11"/>
  <c r="I166" i="11"/>
  <c r="J166" i="11"/>
  <c r="I168" i="11"/>
  <c r="J168" i="11"/>
  <c r="I169" i="11"/>
  <c r="J169" i="11"/>
  <c r="I170" i="11"/>
  <c r="J170" i="11"/>
  <c r="I171" i="11"/>
  <c r="J171" i="11"/>
  <c r="I172" i="11"/>
  <c r="J172" i="11"/>
  <c r="I173" i="11"/>
  <c r="J173" i="11"/>
  <c r="I175" i="11"/>
  <c r="J175" i="11"/>
  <c r="I176" i="11"/>
  <c r="J176" i="11"/>
  <c r="I177" i="11"/>
  <c r="J177" i="11"/>
  <c r="I178" i="11"/>
  <c r="J178" i="11"/>
  <c r="I179" i="11"/>
  <c r="J179" i="11"/>
  <c r="I180" i="11"/>
  <c r="J180" i="11"/>
  <c r="I181" i="11"/>
  <c r="J181" i="11"/>
  <c r="I182" i="11"/>
  <c r="J182" i="11"/>
  <c r="I183" i="11"/>
  <c r="J183" i="11"/>
  <c r="I184" i="11"/>
  <c r="J184" i="11"/>
  <c r="I186" i="11"/>
  <c r="J186" i="11"/>
  <c r="I187" i="11"/>
  <c r="J187" i="11"/>
  <c r="I188" i="11"/>
  <c r="J188" i="11"/>
  <c r="I189" i="11"/>
  <c r="J189" i="11"/>
  <c r="I190" i="11"/>
  <c r="J190" i="11"/>
  <c r="I191" i="11"/>
  <c r="J191" i="11"/>
  <c r="I192" i="11"/>
  <c r="J192" i="11"/>
  <c r="I193" i="11"/>
  <c r="J193" i="11"/>
  <c r="I194" i="11"/>
  <c r="J194" i="11"/>
  <c r="I195" i="11"/>
  <c r="J195" i="11"/>
  <c r="I196" i="11"/>
  <c r="J196" i="11"/>
  <c r="I197" i="11"/>
  <c r="J197" i="11"/>
  <c r="I198" i="11"/>
  <c r="J198" i="11"/>
  <c r="I200" i="11"/>
  <c r="J200" i="11"/>
  <c r="I201" i="11"/>
  <c r="J201" i="11"/>
  <c r="I202" i="11"/>
  <c r="J202" i="11"/>
  <c r="I203" i="11"/>
  <c r="J203" i="11"/>
  <c r="I204" i="11"/>
  <c r="J204" i="11"/>
  <c r="I205" i="11"/>
  <c r="J205" i="11"/>
  <c r="I207" i="11"/>
  <c r="J207" i="11"/>
  <c r="I208" i="11"/>
  <c r="J208" i="11"/>
  <c r="I209" i="11"/>
  <c r="J209" i="11"/>
  <c r="I210" i="11"/>
  <c r="J210" i="11"/>
  <c r="I211" i="11"/>
  <c r="J211" i="11"/>
  <c r="I213" i="11"/>
  <c r="J213" i="11"/>
  <c r="I214" i="11"/>
  <c r="J214" i="11"/>
  <c r="I215" i="11"/>
  <c r="J215" i="11"/>
  <c r="I216" i="11"/>
  <c r="J216" i="11"/>
  <c r="I217" i="11"/>
  <c r="J217" i="11"/>
  <c r="I218" i="11"/>
  <c r="J218" i="11"/>
  <c r="I219" i="11"/>
  <c r="J219" i="11"/>
  <c r="I220" i="11"/>
  <c r="J220" i="11"/>
  <c r="I221" i="11"/>
  <c r="J221" i="11"/>
  <c r="I222" i="11"/>
  <c r="J222" i="11"/>
  <c r="I223" i="11"/>
  <c r="J223" i="11"/>
  <c r="I224" i="11"/>
  <c r="J224" i="11"/>
  <c r="I226" i="11"/>
  <c r="J226" i="11"/>
  <c r="I227" i="11"/>
  <c r="J227" i="11"/>
  <c r="I228" i="11"/>
  <c r="J228" i="11"/>
  <c r="I229" i="11"/>
  <c r="J229" i="11"/>
  <c r="I230" i="11"/>
  <c r="J230" i="11"/>
  <c r="I231" i="11"/>
  <c r="J231" i="11"/>
  <c r="I233" i="11"/>
  <c r="J233" i="11"/>
  <c r="I234" i="11"/>
  <c r="J234" i="11"/>
  <c r="I235" i="11"/>
  <c r="J235" i="11"/>
  <c r="I236" i="11"/>
  <c r="J236" i="11"/>
  <c r="I237" i="11"/>
  <c r="J237" i="11"/>
  <c r="I239" i="11"/>
  <c r="J239" i="11"/>
  <c r="I240" i="11"/>
  <c r="J240" i="11"/>
  <c r="I241" i="11"/>
  <c r="J241" i="11"/>
  <c r="I242" i="11"/>
  <c r="J242" i="11"/>
  <c r="I243" i="11"/>
  <c r="J243" i="11"/>
  <c r="I245" i="11"/>
  <c r="J245" i="11"/>
  <c r="I246" i="11"/>
  <c r="J246" i="11"/>
  <c r="I248" i="11"/>
  <c r="J248" i="11"/>
  <c r="I249" i="11"/>
  <c r="J249" i="11"/>
  <c r="I251" i="11"/>
  <c r="J251" i="11"/>
  <c r="I252" i="11"/>
  <c r="J252" i="11"/>
  <c r="I253" i="11"/>
  <c r="J253" i="11"/>
  <c r="I254" i="11"/>
  <c r="J254" i="11"/>
  <c r="I255" i="11"/>
  <c r="J255" i="11"/>
  <c r="I256" i="11"/>
  <c r="J256" i="11"/>
  <c r="I257" i="11"/>
  <c r="J257" i="11"/>
  <c r="I258" i="11"/>
  <c r="J258" i="11"/>
  <c r="I259" i="11"/>
  <c r="J259" i="11"/>
  <c r="I260" i="11"/>
  <c r="J260" i="11"/>
  <c r="I261" i="11"/>
  <c r="J261" i="11"/>
  <c r="I262" i="11"/>
  <c r="J262" i="11"/>
  <c r="I263" i="11"/>
  <c r="J263" i="11"/>
  <c r="I264" i="11"/>
  <c r="J264" i="11"/>
  <c r="I265" i="11"/>
  <c r="J265" i="11"/>
  <c r="I267" i="11"/>
  <c r="J267" i="11"/>
  <c r="I268" i="11"/>
  <c r="J268" i="11"/>
  <c r="I269" i="11"/>
  <c r="J269" i="11"/>
  <c r="I270" i="11"/>
  <c r="J270" i="11"/>
  <c r="I271" i="11"/>
  <c r="J271" i="11"/>
  <c r="I273" i="11"/>
  <c r="J273" i="11"/>
  <c r="I274" i="11"/>
  <c r="J274" i="11"/>
  <c r="I275" i="11"/>
  <c r="J275" i="11"/>
  <c r="J5" i="11"/>
  <c r="I5" i="11"/>
  <c r="J6" i="1"/>
  <c r="J7" i="1"/>
  <c r="J8" i="1"/>
  <c r="J10" i="1"/>
  <c r="J11" i="1"/>
  <c r="J12" i="1"/>
  <c r="J13" i="1"/>
  <c r="J14" i="1"/>
  <c r="J15" i="1"/>
  <c r="J17" i="1"/>
  <c r="J18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3" i="1"/>
  <c r="J54" i="1"/>
  <c r="J55" i="1"/>
  <c r="J56" i="1"/>
  <c r="J57" i="1"/>
  <c r="J58" i="1"/>
  <c r="J60" i="1"/>
  <c r="J61" i="1"/>
  <c r="J62" i="1"/>
  <c r="J63" i="1"/>
  <c r="J64" i="1"/>
  <c r="J65" i="1"/>
  <c r="J67" i="1"/>
  <c r="J68" i="1"/>
  <c r="J69" i="1"/>
  <c r="J70" i="1"/>
  <c r="J71" i="1"/>
  <c r="J73" i="1"/>
  <c r="J74" i="1"/>
  <c r="J75" i="1"/>
  <c r="J76" i="1"/>
  <c r="J78" i="1"/>
  <c r="J79" i="1"/>
  <c r="J80" i="1"/>
  <c r="J81" i="1"/>
  <c r="J82" i="1"/>
  <c r="J84" i="1"/>
  <c r="J85" i="1"/>
  <c r="J86" i="1"/>
  <c r="J87" i="1"/>
  <c r="J88" i="1"/>
  <c r="J89" i="1"/>
  <c r="J90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7" i="1"/>
  <c r="J108" i="1"/>
  <c r="J110" i="1"/>
  <c r="J111" i="1"/>
  <c r="J112" i="1"/>
  <c r="J113" i="1"/>
  <c r="J114" i="1"/>
  <c r="J115" i="1"/>
  <c r="J117" i="1"/>
  <c r="J118" i="1"/>
  <c r="J119" i="1"/>
  <c r="J120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4" i="1"/>
  <c r="J145" i="1"/>
  <c r="J146" i="1"/>
  <c r="J147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3" i="1"/>
  <c r="J164" i="1"/>
  <c r="J165" i="1"/>
  <c r="J166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3" i="1"/>
  <c r="J234" i="1"/>
  <c r="J235" i="1"/>
  <c r="J236" i="1"/>
  <c r="J237" i="1"/>
  <c r="J239" i="1"/>
  <c r="J240" i="1"/>
  <c r="J241" i="1"/>
  <c r="J242" i="1"/>
  <c r="J243" i="1"/>
  <c r="J245" i="1"/>
  <c r="J246" i="1"/>
  <c r="J248" i="1"/>
  <c r="J249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7" i="1"/>
  <c r="J268" i="1"/>
  <c r="J269" i="1"/>
  <c r="J270" i="1"/>
  <c r="J271" i="1"/>
  <c r="J273" i="1"/>
  <c r="J274" i="1"/>
  <c r="J275" i="1"/>
  <c r="J5" i="1"/>
  <c r="I6" i="1"/>
  <c r="I7" i="1"/>
  <c r="I8" i="1"/>
  <c r="I9" i="1"/>
  <c r="I10" i="1"/>
  <c r="I11" i="1"/>
  <c r="I12" i="1"/>
  <c r="I13" i="1"/>
  <c r="I14" i="1"/>
  <c r="I15" i="1"/>
  <c r="I17" i="1"/>
  <c r="I18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3" i="1"/>
  <c r="I54" i="1"/>
  <c r="I55" i="1"/>
  <c r="I56" i="1"/>
  <c r="I57" i="1"/>
  <c r="I58" i="1"/>
  <c r="I60" i="1"/>
  <c r="I61" i="1"/>
  <c r="I62" i="1"/>
  <c r="I63" i="1"/>
  <c r="I64" i="1"/>
  <c r="I65" i="1"/>
  <c r="I67" i="1"/>
  <c r="I68" i="1"/>
  <c r="I69" i="1"/>
  <c r="I70" i="1"/>
  <c r="I71" i="1"/>
  <c r="I73" i="1"/>
  <c r="I74" i="1"/>
  <c r="I75" i="1"/>
  <c r="I76" i="1"/>
  <c r="I78" i="1"/>
  <c r="I79" i="1"/>
  <c r="I80" i="1"/>
  <c r="I81" i="1"/>
  <c r="I82" i="1"/>
  <c r="I84" i="1"/>
  <c r="I85" i="1"/>
  <c r="I86" i="1"/>
  <c r="I87" i="1"/>
  <c r="I88" i="1"/>
  <c r="I89" i="1"/>
  <c r="I90" i="1"/>
  <c r="I92" i="1"/>
  <c r="I93" i="1"/>
  <c r="I94" i="1"/>
  <c r="I95" i="1"/>
  <c r="I96" i="1"/>
  <c r="I98" i="1"/>
  <c r="I99" i="1"/>
  <c r="I100" i="1"/>
  <c r="I101" i="1"/>
  <c r="I102" i="1"/>
  <c r="I103" i="1"/>
  <c r="I104" i="1"/>
  <c r="I105" i="1"/>
  <c r="I107" i="1"/>
  <c r="I108" i="1"/>
  <c r="I110" i="1"/>
  <c r="I111" i="1"/>
  <c r="I112" i="1"/>
  <c r="I113" i="1"/>
  <c r="I114" i="1"/>
  <c r="I115" i="1"/>
  <c r="I117" i="1"/>
  <c r="I118" i="1"/>
  <c r="I119" i="1"/>
  <c r="I120" i="1"/>
  <c r="I122" i="1"/>
  <c r="I123" i="1"/>
  <c r="I124" i="1"/>
  <c r="I125" i="1"/>
  <c r="I126" i="1"/>
  <c r="I127" i="1"/>
  <c r="I128" i="1"/>
  <c r="I130" i="1"/>
  <c r="I131" i="1"/>
  <c r="I132" i="1"/>
  <c r="I133" i="1"/>
  <c r="I134" i="1"/>
  <c r="I136" i="1"/>
  <c r="I137" i="1"/>
  <c r="I138" i="1"/>
  <c r="I139" i="1"/>
  <c r="I140" i="1"/>
  <c r="I141" i="1"/>
  <c r="I142" i="1"/>
  <c r="I144" i="1"/>
  <c r="I145" i="1"/>
  <c r="I146" i="1"/>
  <c r="I147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3" i="1"/>
  <c r="I164" i="1"/>
  <c r="I165" i="1"/>
  <c r="I166" i="1"/>
  <c r="I168" i="1"/>
  <c r="I169" i="1"/>
  <c r="I170" i="1"/>
  <c r="I171" i="1"/>
  <c r="I172" i="1"/>
  <c r="I173" i="1"/>
  <c r="I175" i="1"/>
  <c r="I176" i="1"/>
  <c r="I177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200" i="1"/>
  <c r="I201" i="1"/>
  <c r="I202" i="1"/>
  <c r="I203" i="1"/>
  <c r="I204" i="1"/>
  <c r="I205" i="1"/>
  <c r="I207" i="1"/>
  <c r="I208" i="1"/>
  <c r="I209" i="1"/>
  <c r="I210" i="1"/>
  <c r="I211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3" i="1"/>
  <c r="I234" i="1"/>
  <c r="I235" i="1"/>
  <c r="I236" i="1"/>
  <c r="I237" i="1"/>
  <c r="I239" i="1"/>
  <c r="I240" i="1"/>
  <c r="I241" i="1"/>
  <c r="I242" i="1"/>
  <c r="I243" i="1"/>
  <c r="I245" i="1"/>
  <c r="I246" i="1"/>
  <c r="I248" i="1"/>
  <c r="I249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7" i="1"/>
  <c r="I268" i="1"/>
  <c r="I269" i="1"/>
  <c r="I270" i="1"/>
  <c r="I271" i="1"/>
  <c r="I273" i="1"/>
  <c r="I274" i="1"/>
  <c r="I275" i="1"/>
  <c r="I5" i="1"/>
</calcChain>
</file>

<file path=xl/sharedStrings.xml><?xml version="1.0" encoding="utf-8"?>
<sst xmlns="http://schemas.openxmlformats.org/spreadsheetml/2006/main" count="4034" uniqueCount="63">
  <si>
    <t>Reach</t>
  </si>
  <si>
    <t>Profile</t>
  </si>
  <si>
    <t>E100-00-00_R002</t>
  </si>
  <si>
    <t>105083.*</t>
  </si>
  <si>
    <t>104805.*</t>
  </si>
  <si>
    <t>E100-00-00_R003</t>
  </si>
  <si>
    <t>E100-00-00_R004</t>
  </si>
  <si>
    <t>E127-00-00_0001</t>
  </si>
  <si>
    <t>E100-00-00</t>
  </si>
  <si>
    <t>E127-00-00</t>
  </si>
  <si>
    <t>E100-00-00_R005</t>
  </si>
  <si>
    <t>River</t>
  </si>
  <si>
    <t>River Sta</t>
  </si>
  <si>
    <t>Q Total</t>
  </si>
  <si>
    <t>W.S. Elev</t>
  </si>
  <si>
    <t>(cfs)</t>
  </si>
  <si>
    <t>(ft)</t>
  </si>
  <si>
    <t>E200-00-00</t>
  </si>
  <si>
    <t>E200-00-00_0001</t>
  </si>
  <si>
    <t>E141-00-00</t>
  </si>
  <si>
    <t>E141-00-00_0050</t>
  </si>
  <si>
    <t>E141-00-00_0015</t>
  </si>
  <si>
    <t>E135-00-00</t>
  </si>
  <si>
    <t>E135-00-00_0001</t>
  </si>
  <si>
    <t>E100-00-00_R001</t>
  </si>
  <si>
    <t>Δ Q</t>
  </si>
  <si>
    <t>Revised Existing</t>
  </si>
  <si>
    <t>(1)</t>
  </si>
  <si>
    <t>(3)</t>
  </si>
  <si>
    <t>(4)</t>
  </si>
  <si>
    <t>(6)</t>
  </si>
  <si>
    <t>ΔW.S. Elev</t>
  </si>
  <si>
    <t>(3) - (1)</t>
  </si>
  <si>
    <t>(6) - (4)</t>
  </si>
  <si>
    <t>Beltway 8 Southbound Frontage Road Bridge</t>
  </si>
  <si>
    <t>Beltway 8 Mainlanes Bridge</t>
  </si>
  <si>
    <t>Beltway 8 Northbound Frontage Road Bridge</t>
  </si>
  <si>
    <t>West Road Bridge</t>
  </si>
  <si>
    <t>Windfern Forest Drive Bridge</t>
  </si>
  <si>
    <t>Mauna Loa Bridge</t>
  </si>
  <si>
    <t>Phillippine Street Bridge</t>
  </si>
  <si>
    <t>Hempstead Road Bridge</t>
  </si>
  <si>
    <t>Culvert Restrictor</t>
  </si>
  <si>
    <t>Steeple Way Bridge</t>
  </si>
  <si>
    <t>Jones Road Bridge</t>
  </si>
  <si>
    <t>Golf Cart Bridge</t>
  </si>
  <si>
    <t>Rio Grande Street Bridge</t>
  </si>
  <si>
    <t>Southern Pacific Railroad Bridge</t>
  </si>
  <si>
    <t>US 290 Bridge</t>
  </si>
  <si>
    <t>Senate Avenue Bridge</t>
  </si>
  <si>
    <t>Elwood Weir</t>
  </si>
  <si>
    <t>Pipeline Crossing Bridge</t>
  </si>
  <si>
    <t>Wortham Road Bridge</t>
  </si>
  <si>
    <t>North Eldridge Road Bridge</t>
  </si>
  <si>
    <t>FM 1960 Bridge</t>
  </si>
  <si>
    <t>Tahoe Road Bridge</t>
  </si>
  <si>
    <t>Lakeview Drive Bridge</t>
  </si>
  <si>
    <t>Equador Bridge</t>
  </si>
  <si>
    <t>Gessner Road Bridge</t>
  </si>
  <si>
    <t>Windfern Road Bridge</t>
  </si>
  <si>
    <t>Huffmeister Road Bridge</t>
  </si>
  <si>
    <t>Recommended (Mitigated)</t>
  </si>
  <si>
    <t>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</si>
</sst>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zoomScaleNormal="100" zoomScaleSheetLayoutView="70" zoomScalePageLayoutView="50" workbookViewId="0">
      <selection activeCell="E1" sqref="E1:J1"/>
    </sheetView>
  </sheetViews>
  <sheetFormatPr defaultColWidth="9.109375" defaultRowHeight="13.8" x14ac:dyDescent="0.3"/>
  <cols>
    <col min="1" max="1" width="10.5546875" style="4" bestFit="1" customWidth="1"/>
    <col min="2" max="2" width="16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" t="s">
        <v>17</v>
      </c>
      <c r="B5" s="11" t="s">
        <v>18</v>
      </c>
      <c r="C5" s="9">
        <v>7714.9539999999997</v>
      </c>
      <c r="D5" s="16">
        <v>0.5</v>
      </c>
      <c r="E5" s="17">
        <v>1278</v>
      </c>
      <c r="F5" s="15">
        <v>1276</v>
      </c>
      <c r="G5" s="14">
        <v>100.16</v>
      </c>
      <c r="H5" s="17">
        <v>100.15</v>
      </c>
      <c r="I5" s="15">
        <f>F5-E5</f>
        <v>-2</v>
      </c>
      <c r="J5" s="14">
        <f>H5-G5</f>
        <v>-9.9999999999909051E-3</v>
      </c>
    </row>
    <row r="6" spans="1:10" ht="13.95" customHeight="1" x14ac:dyDescent="0.3">
      <c r="A6" s="1" t="s">
        <v>17</v>
      </c>
      <c r="B6" s="11" t="s">
        <v>18</v>
      </c>
      <c r="C6" s="9">
        <v>7554.9539999999997</v>
      </c>
      <c r="D6" s="16">
        <v>0.5</v>
      </c>
      <c r="E6" s="17">
        <v>1305</v>
      </c>
      <c r="F6" s="15">
        <v>1300</v>
      </c>
      <c r="G6" s="14">
        <v>100.06</v>
      </c>
      <c r="H6" s="17">
        <v>100.05</v>
      </c>
      <c r="I6" s="15">
        <f>F6-E6</f>
        <v>-5</v>
      </c>
      <c r="J6" s="14">
        <f>H6-G6</f>
        <v>-1.0000000000005116E-2</v>
      </c>
    </row>
    <row r="7" spans="1:10" ht="13.95" customHeight="1" x14ac:dyDescent="0.3">
      <c r="A7" s="1" t="s">
        <v>17</v>
      </c>
      <c r="B7" s="11" t="s">
        <v>18</v>
      </c>
      <c r="C7" s="9">
        <v>7360.6980000000003</v>
      </c>
      <c r="D7" s="16">
        <v>0.5</v>
      </c>
      <c r="E7" s="17">
        <v>1305</v>
      </c>
      <c r="F7" s="15">
        <v>1300</v>
      </c>
      <c r="G7" s="14">
        <v>99.93</v>
      </c>
      <c r="H7" s="17">
        <v>99.92</v>
      </c>
      <c r="I7" s="15">
        <f>F7-E7</f>
        <v>-5</v>
      </c>
      <c r="J7" s="14">
        <f>H7-G7</f>
        <v>-1.0000000000005116E-2</v>
      </c>
    </row>
    <row r="8" spans="1:10" ht="13.95" customHeight="1" x14ac:dyDescent="0.3">
      <c r="A8" s="1" t="s">
        <v>17</v>
      </c>
      <c r="B8" s="11" t="s">
        <v>18</v>
      </c>
      <c r="C8" s="9">
        <v>6110.6980000000003</v>
      </c>
      <c r="D8" s="16">
        <v>0.5</v>
      </c>
      <c r="E8" s="17">
        <v>1305</v>
      </c>
      <c r="F8" s="15">
        <v>1300</v>
      </c>
      <c r="G8" s="14">
        <v>99.18</v>
      </c>
      <c r="H8" s="17">
        <v>99.17</v>
      </c>
      <c r="I8" s="15">
        <f>F8-E8</f>
        <v>-5</v>
      </c>
      <c r="J8" s="14">
        <f>H8-G8</f>
        <v>-1.0000000000005116E-2</v>
      </c>
    </row>
    <row r="9" spans="1:10" ht="13.95" customHeight="1" x14ac:dyDescent="0.3">
      <c r="A9" s="1" t="s">
        <v>17</v>
      </c>
      <c r="B9" s="11" t="s">
        <v>18</v>
      </c>
      <c r="C9" s="9">
        <v>5245.6980000000003</v>
      </c>
      <c r="D9" s="16">
        <v>0.5</v>
      </c>
      <c r="E9" s="17">
        <v>1305</v>
      </c>
      <c r="F9" s="15">
        <v>1300</v>
      </c>
      <c r="G9" s="14">
        <v>98.74</v>
      </c>
      <c r="H9" s="17">
        <v>98.72</v>
      </c>
      <c r="I9" s="15">
        <f>F9-E9</f>
        <v>-5</v>
      </c>
      <c r="J9" s="14">
        <f>H9-G9</f>
        <v>-1.9999999999996021E-2</v>
      </c>
    </row>
    <row r="10" spans="1:10" ht="13.95" customHeight="1" x14ac:dyDescent="0.3">
      <c r="A10" s="1" t="s">
        <v>17</v>
      </c>
      <c r="B10" s="11" t="s">
        <v>18</v>
      </c>
      <c r="C10" s="9">
        <v>5045.6980000000003</v>
      </c>
      <c r="D10" s="16">
        <v>0.5</v>
      </c>
      <c r="E10" s="17">
        <v>1305</v>
      </c>
      <c r="F10" s="15">
        <v>1300</v>
      </c>
      <c r="G10" s="14">
        <v>98.64</v>
      </c>
      <c r="H10" s="17">
        <v>98.63</v>
      </c>
      <c r="I10" s="15">
        <f>F10-E10</f>
        <v>-5</v>
      </c>
      <c r="J10" s="14">
        <f>H10-G10</f>
        <v>-1.0000000000005116E-2</v>
      </c>
    </row>
    <row r="11" spans="1:10" ht="13.95" customHeight="1" x14ac:dyDescent="0.3">
      <c r="A11" s="1" t="s">
        <v>17</v>
      </c>
      <c r="B11" s="11" t="s">
        <v>18</v>
      </c>
      <c r="C11" s="9">
        <v>4360.6980000000003</v>
      </c>
      <c r="D11" s="16">
        <v>0.5</v>
      </c>
      <c r="E11" s="17">
        <v>1305</v>
      </c>
      <c r="F11" s="15">
        <v>1300</v>
      </c>
      <c r="G11" s="14">
        <v>98.34</v>
      </c>
      <c r="H11" s="17">
        <v>98.33</v>
      </c>
      <c r="I11" s="15">
        <f>F11-E11</f>
        <v>-5</v>
      </c>
      <c r="J11" s="14">
        <f>H11-G11</f>
        <v>-1.0000000000005116E-2</v>
      </c>
    </row>
    <row r="12" spans="1:10" ht="13.95" customHeight="1" x14ac:dyDescent="0.3">
      <c r="A12" s="1" t="s">
        <v>17</v>
      </c>
      <c r="B12" s="11" t="s">
        <v>18</v>
      </c>
      <c r="C12" s="9">
        <v>4185.6980000000003</v>
      </c>
      <c r="D12" s="16">
        <v>0.5</v>
      </c>
      <c r="E12" s="17">
        <v>1305</v>
      </c>
      <c r="F12" s="15">
        <v>1300</v>
      </c>
      <c r="G12" s="14">
        <v>98.27</v>
      </c>
      <c r="H12" s="17">
        <v>98.26</v>
      </c>
      <c r="I12" s="15">
        <f>F12-E12</f>
        <v>-5</v>
      </c>
      <c r="J12" s="14">
        <f>H12-G12</f>
        <v>-9.9999999999909051E-3</v>
      </c>
    </row>
    <row r="13" spans="1:10" ht="13.95" customHeight="1" x14ac:dyDescent="0.3">
      <c r="A13" s="1" t="s">
        <v>17</v>
      </c>
      <c r="B13" s="11" t="s">
        <v>18</v>
      </c>
      <c r="C13" s="9">
        <v>2435.6979999999999</v>
      </c>
      <c r="D13" s="16">
        <v>0.5</v>
      </c>
      <c r="E13" s="17">
        <v>1305</v>
      </c>
      <c r="F13" s="15">
        <v>1300</v>
      </c>
      <c r="G13" s="14">
        <v>97.77</v>
      </c>
      <c r="H13" s="17">
        <v>97.75</v>
      </c>
      <c r="I13" s="15">
        <f>F13-E13</f>
        <v>-5</v>
      </c>
      <c r="J13" s="14">
        <f>H13-G13</f>
        <v>-1.9999999999996021E-2</v>
      </c>
    </row>
    <row r="14" spans="1:10" ht="13.95" customHeight="1" x14ac:dyDescent="0.3">
      <c r="A14" s="1" t="s">
        <v>17</v>
      </c>
      <c r="B14" s="11" t="s">
        <v>18</v>
      </c>
      <c r="C14" s="9">
        <v>2219.9560000000001</v>
      </c>
      <c r="D14" s="16">
        <v>0.5</v>
      </c>
      <c r="E14" s="17">
        <v>1316</v>
      </c>
      <c r="F14" s="15">
        <v>1310</v>
      </c>
      <c r="G14" s="14">
        <v>97.72</v>
      </c>
      <c r="H14" s="17">
        <v>97.71</v>
      </c>
      <c r="I14" s="15">
        <f>F14-E14</f>
        <v>-6</v>
      </c>
      <c r="J14" s="14">
        <f>H14-G14</f>
        <v>-1.0000000000005116E-2</v>
      </c>
    </row>
    <row r="15" spans="1:10" ht="13.95" customHeight="1" x14ac:dyDescent="0.3">
      <c r="A15" s="1" t="s">
        <v>17</v>
      </c>
      <c r="B15" s="11" t="s">
        <v>18</v>
      </c>
      <c r="C15" s="9">
        <v>2120.3270000000002</v>
      </c>
      <c r="D15" s="16">
        <v>0.5</v>
      </c>
      <c r="E15" s="17">
        <v>1316</v>
      </c>
      <c r="F15" s="15">
        <v>1310</v>
      </c>
      <c r="G15" s="14">
        <v>97.59</v>
      </c>
      <c r="H15" s="17">
        <v>97.57</v>
      </c>
      <c r="I15" s="15">
        <f>F15-E15</f>
        <v>-6</v>
      </c>
      <c r="J15" s="14">
        <f>H15-G15</f>
        <v>-2.0000000000010232E-2</v>
      </c>
    </row>
    <row r="16" spans="1:10" ht="13.95" customHeight="1" x14ac:dyDescent="0.3">
      <c r="A16" s="1" t="s">
        <v>17</v>
      </c>
      <c r="B16" s="11" t="s">
        <v>18</v>
      </c>
      <c r="C16" s="9">
        <v>2090.3270000000002</v>
      </c>
      <c r="D16" s="16">
        <v>0.5</v>
      </c>
      <c r="E16" s="26" t="s">
        <v>34</v>
      </c>
      <c r="F16" s="27"/>
      <c r="G16" s="27"/>
      <c r="H16" s="27"/>
      <c r="I16" s="27"/>
      <c r="J16" s="27"/>
    </row>
    <row r="17" spans="1:10" ht="13.95" customHeight="1" x14ac:dyDescent="0.3">
      <c r="A17" s="1" t="s">
        <v>17</v>
      </c>
      <c r="B17" s="11" t="s">
        <v>18</v>
      </c>
      <c r="C17" s="9">
        <v>2066.3270000000002</v>
      </c>
      <c r="D17" s="16">
        <v>0.5</v>
      </c>
      <c r="E17" s="17">
        <v>1316</v>
      </c>
      <c r="F17" s="15">
        <v>1310</v>
      </c>
      <c r="G17" s="14">
        <v>97.54</v>
      </c>
      <c r="H17" s="17">
        <v>97.52</v>
      </c>
      <c r="I17" s="15">
        <f>F17-E17</f>
        <v>-6</v>
      </c>
      <c r="J17" s="14">
        <f>H17-G17</f>
        <v>-2.0000000000010232E-2</v>
      </c>
    </row>
    <row r="18" spans="1:10" ht="13.95" customHeight="1" x14ac:dyDescent="0.3">
      <c r="A18" s="1" t="s">
        <v>17</v>
      </c>
      <c r="B18" s="11" t="s">
        <v>18</v>
      </c>
      <c r="C18" s="9">
        <v>2051.3270000000002</v>
      </c>
      <c r="D18" s="16">
        <v>0.5</v>
      </c>
      <c r="E18" s="17">
        <v>1316</v>
      </c>
      <c r="F18" s="15">
        <v>1310</v>
      </c>
      <c r="G18" s="14">
        <v>97.53</v>
      </c>
      <c r="H18" s="17">
        <v>97.51</v>
      </c>
      <c r="I18" s="15">
        <f>F18-E18</f>
        <v>-6</v>
      </c>
      <c r="J18" s="14">
        <f>H18-G18</f>
        <v>-1.9999999999996021E-2</v>
      </c>
    </row>
    <row r="19" spans="1:10" ht="13.95" customHeight="1" x14ac:dyDescent="0.3">
      <c r="A19" s="1" t="s">
        <v>17</v>
      </c>
      <c r="B19" s="11" t="s">
        <v>18</v>
      </c>
      <c r="C19" s="9">
        <v>1974.327</v>
      </c>
      <c r="D19" s="16">
        <v>0.5</v>
      </c>
      <c r="E19" s="26" t="s">
        <v>35</v>
      </c>
      <c r="F19" s="27"/>
      <c r="G19" s="27"/>
      <c r="H19" s="27"/>
      <c r="I19" s="27"/>
      <c r="J19" s="27"/>
    </row>
    <row r="20" spans="1:10" ht="13.95" customHeight="1" x14ac:dyDescent="0.3">
      <c r="A20" s="1" t="s">
        <v>17</v>
      </c>
      <c r="B20" s="11" t="s">
        <v>18</v>
      </c>
      <c r="C20" s="9">
        <v>1897.327</v>
      </c>
      <c r="D20" s="16">
        <v>0.5</v>
      </c>
      <c r="E20" s="17">
        <v>1316</v>
      </c>
      <c r="F20" s="15">
        <v>1310</v>
      </c>
      <c r="G20" s="14">
        <v>97.39</v>
      </c>
      <c r="H20" s="17">
        <v>97.37</v>
      </c>
      <c r="I20" s="15">
        <f>F20-E20</f>
        <v>-6</v>
      </c>
      <c r="J20" s="14">
        <f>H20-G20</f>
        <v>-1.9999999999996021E-2</v>
      </c>
    </row>
    <row r="21" spans="1:10" ht="13.95" customHeight="1" x14ac:dyDescent="0.3">
      <c r="A21" s="1" t="s">
        <v>17</v>
      </c>
      <c r="B21" s="11" t="s">
        <v>18</v>
      </c>
      <c r="C21" s="9">
        <v>1882.327</v>
      </c>
      <c r="D21" s="16">
        <v>0.5</v>
      </c>
      <c r="E21" s="17">
        <v>1316</v>
      </c>
      <c r="F21" s="15">
        <v>1310</v>
      </c>
      <c r="G21" s="14">
        <v>97.38</v>
      </c>
      <c r="H21" s="17">
        <v>97.36</v>
      </c>
      <c r="I21" s="15">
        <f>F21-E21</f>
        <v>-6</v>
      </c>
      <c r="J21" s="14">
        <f>H21-G21</f>
        <v>-1.9999999999996021E-2</v>
      </c>
    </row>
    <row r="22" spans="1:10" ht="13.95" customHeight="1" x14ac:dyDescent="0.3">
      <c r="A22" s="1" t="s">
        <v>17</v>
      </c>
      <c r="B22" s="11" t="s">
        <v>18</v>
      </c>
      <c r="C22" s="9">
        <v>1856.32</v>
      </c>
      <c r="D22" s="16">
        <v>0.5</v>
      </c>
      <c r="E22" s="26" t="s">
        <v>36</v>
      </c>
      <c r="F22" s="27"/>
      <c r="G22" s="27"/>
      <c r="H22" s="27"/>
      <c r="I22" s="27"/>
      <c r="J22" s="27"/>
    </row>
    <row r="23" spans="1:10" ht="13.95" customHeight="1" x14ac:dyDescent="0.3">
      <c r="A23" s="1" t="s">
        <v>17</v>
      </c>
      <c r="B23" s="11" t="s">
        <v>18</v>
      </c>
      <c r="C23" s="9">
        <v>1829.327</v>
      </c>
      <c r="D23" s="16">
        <v>0.5</v>
      </c>
      <c r="E23" s="17">
        <v>1316</v>
      </c>
      <c r="F23" s="15">
        <v>1310</v>
      </c>
      <c r="G23" s="14">
        <v>97.32</v>
      </c>
      <c r="H23" s="17">
        <v>97.31</v>
      </c>
      <c r="I23" s="15">
        <f>F23-E23</f>
        <v>-6</v>
      </c>
      <c r="J23" s="14">
        <f>H23-G23</f>
        <v>-9.9999999999909051E-3</v>
      </c>
    </row>
    <row r="24" spans="1:10" ht="13.95" customHeight="1" x14ac:dyDescent="0.3">
      <c r="A24" s="1" t="s">
        <v>17</v>
      </c>
      <c r="B24" s="11" t="s">
        <v>18</v>
      </c>
      <c r="C24" s="9">
        <v>1646.0530000000001</v>
      </c>
      <c r="D24" s="16">
        <v>0.5</v>
      </c>
      <c r="E24" s="17">
        <v>1316</v>
      </c>
      <c r="F24" s="15">
        <v>1310</v>
      </c>
      <c r="G24" s="14">
        <v>97.11</v>
      </c>
      <c r="H24" s="17">
        <v>97.1</v>
      </c>
      <c r="I24" s="15">
        <f>F24-E24</f>
        <v>-6</v>
      </c>
      <c r="J24" s="14">
        <f>H24-G24</f>
        <v>-1.0000000000005116E-2</v>
      </c>
    </row>
    <row r="25" spans="1:10" ht="13.95" customHeight="1" x14ac:dyDescent="0.3">
      <c r="A25" s="1" t="s">
        <v>17</v>
      </c>
      <c r="B25" s="11" t="s">
        <v>18</v>
      </c>
      <c r="C25" s="9">
        <v>1259.4459999999999</v>
      </c>
      <c r="D25" s="16">
        <v>0.5</v>
      </c>
      <c r="E25" s="17">
        <v>1316</v>
      </c>
      <c r="F25" s="15">
        <v>1310</v>
      </c>
      <c r="G25" s="14">
        <v>96.8</v>
      </c>
      <c r="H25" s="17">
        <v>96.78</v>
      </c>
      <c r="I25" s="15">
        <f>F25-E25</f>
        <v>-6</v>
      </c>
      <c r="J25" s="14">
        <f>H25-G25</f>
        <v>-1.9999999999996021E-2</v>
      </c>
    </row>
    <row r="26" spans="1:10" ht="13.95" customHeight="1" x14ac:dyDescent="0.3">
      <c r="A26" s="1" t="s">
        <v>17</v>
      </c>
      <c r="B26" s="11" t="s">
        <v>18</v>
      </c>
      <c r="C26" s="9">
        <v>991.23140000000001</v>
      </c>
      <c r="D26" s="16">
        <v>0.5</v>
      </c>
      <c r="E26" s="17">
        <v>1316</v>
      </c>
      <c r="F26" s="15">
        <v>1310</v>
      </c>
      <c r="G26" s="14">
        <v>96.58</v>
      </c>
      <c r="H26" s="17">
        <v>96.57</v>
      </c>
      <c r="I26" s="15">
        <f>F26-E26</f>
        <v>-6</v>
      </c>
      <c r="J26" s="14">
        <f>H26-G26</f>
        <v>-1.0000000000005116E-2</v>
      </c>
    </row>
    <row r="27" spans="1:10" ht="13.95" customHeight="1" x14ac:dyDescent="0.3">
      <c r="A27" s="1" t="s">
        <v>17</v>
      </c>
      <c r="B27" s="11" t="s">
        <v>18</v>
      </c>
      <c r="C27" s="9">
        <v>144.17830000000001</v>
      </c>
      <c r="D27" s="16">
        <v>0.5</v>
      </c>
      <c r="E27" s="17">
        <v>1316</v>
      </c>
      <c r="F27" s="15">
        <v>1310</v>
      </c>
      <c r="G27" s="14">
        <v>95.95</v>
      </c>
      <c r="H27" s="17">
        <v>95.94</v>
      </c>
      <c r="I27" s="15">
        <f>F27-E27</f>
        <v>-6</v>
      </c>
      <c r="J27" s="14">
        <f>H27-G27</f>
        <v>-1.0000000000005116E-2</v>
      </c>
    </row>
    <row r="28" spans="1:10" ht="13.95" customHeight="1" x14ac:dyDescent="0.3">
      <c r="A28" s="1" t="s">
        <v>19</v>
      </c>
      <c r="B28" s="11" t="s">
        <v>20</v>
      </c>
      <c r="C28" s="9">
        <v>15271.3</v>
      </c>
      <c r="D28" s="16">
        <v>0.5</v>
      </c>
      <c r="E28" s="17">
        <v>396</v>
      </c>
      <c r="F28" s="15">
        <v>396</v>
      </c>
      <c r="G28" s="14">
        <v>100.71</v>
      </c>
      <c r="H28" s="17">
        <v>100.71</v>
      </c>
      <c r="I28" s="15">
        <f>F28-E28</f>
        <v>0</v>
      </c>
      <c r="J28" s="14">
        <f>H28-G28</f>
        <v>0</v>
      </c>
    </row>
    <row r="29" spans="1:10" x14ac:dyDescent="0.3">
      <c r="A29" s="1" t="s">
        <v>19</v>
      </c>
      <c r="B29" s="11" t="s">
        <v>20</v>
      </c>
      <c r="C29" s="9">
        <v>14877.9</v>
      </c>
      <c r="D29" s="16">
        <v>0.5</v>
      </c>
      <c r="E29" s="17">
        <v>423</v>
      </c>
      <c r="F29" s="15">
        <v>423</v>
      </c>
      <c r="G29" s="14">
        <v>100.53</v>
      </c>
      <c r="H29" s="17">
        <v>100.53</v>
      </c>
      <c r="I29" s="15">
        <f>F29-E29</f>
        <v>0</v>
      </c>
      <c r="J29" s="14">
        <f>H29-G29</f>
        <v>0</v>
      </c>
    </row>
    <row r="30" spans="1:10" x14ac:dyDescent="0.3">
      <c r="A30" s="1" t="s">
        <v>19</v>
      </c>
      <c r="B30" s="11" t="s">
        <v>20</v>
      </c>
      <c r="C30" s="9">
        <v>13713.9</v>
      </c>
      <c r="D30" s="16">
        <v>0.5</v>
      </c>
      <c r="E30" s="17">
        <v>432</v>
      </c>
      <c r="F30" s="15">
        <v>432</v>
      </c>
      <c r="G30" s="14">
        <v>99.96</v>
      </c>
      <c r="H30" s="17">
        <v>99.96</v>
      </c>
      <c r="I30" s="15">
        <f>F30-E30</f>
        <v>0</v>
      </c>
      <c r="J30" s="14">
        <f>H30-G30</f>
        <v>0</v>
      </c>
    </row>
    <row r="31" spans="1:10" x14ac:dyDescent="0.3">
      <c r="A31" s="1" t="s">
        <v>19</v>
      </c>
      <c r="B31" s="11" t="s">
        <v>20</v>
      </c>
      <c r="C31" s="9">
        <v>12719</v>
      </c>
      <c r="D31" s="16">
        <v>0.5</v>
      </c>
      <c r="E31" s="17">
        <v>444</v>
      </c>
      <c r="F31" s="15">
        <v>444</v>
      </c>
      <c r="G31" s="14">
        <v>99.5</v>
      </c>
      <c r="H31" s="17">
        <v>99.5</v>
      </c>
      <c r="I31" s="15">
        <f>F31-E31</f>
        <v>0</v>
      </c>
      <c r="J31" s="14">
        <f>H31-G31</f>
        <v>0</v>
      </c>
    </row>
    <row r="32" spans="1:10" x14ac:dyDescent="0.3">
      <c r="A32" s="1" t="s">
        <v>19</v>
      </c>
      <c r="B32" s="11" t="s">
        <v>20</v>
      </c>
      <c r="C32" s="9">
        <v>11613.6</v>
      </c>
      <c r="D32" s="16">
        <v>0.5</v>
      </c>
      <c r="E32" s="17">
        <v>455</v>
      </c>
      <c r="F32" s="15">
        <v>455</v>
      </c>
      <c r="G32" s="14">
        <v>99.12</v>
      </c>
      <c r="H32" s="17">
        <v>99.12</v>
      </c>
      <c r="I32" s="15">
        <f>F32-E32</f>
        <v>0</v>
      </c>
      <c r="J32" s="14">
        <f>H32-G32</f>
        <v>0</v>
      </c>
    </row>
    <row r="33" spans="1:10" x14ac:dyDescent="0.3">
      <c r="A33" s="1" t="s">
        <v>19</v>
      </c>
      <c r="B33" s="11" t="s">
        <v>20</v>
      </c>
      <c r="C33" s="9">
        <v>10547.1</v>
      </c>
      <c r="D33" s="16">
        <v>0.5</v>
      </c>
      <c r="E33" s="17">
        <v>465</v>
      </c>
      <c r="F33" s="15">
        <v>465</v>
      </c>
      <c r="G33" s="14">
        <v>98.8</v>
      </c>
      <c r="H33" s="17">
        <v>98.8</v>
      </c>
      <c r="I33" s="15">
        <f>F33-E33</f>
        <v>0</v>
      </c>
      <c r="J33" s="14">
        <f>H33-G33</f>
        <v>0</v>
      </c>
    </row>
    <row r="34" spans="1:10" x14ac:dyDescent="0.3">
      <c r="A34" s="1" t="s">
        <v>19</v>
      </c>
      <c r="B34" s="11" t="s">
        <v>20</v>
      </c>
      <c r="C34" s="9">
        <v>9626.7000000000007</v>
      </c>
      <c r="D34" s="16">
        <v>0.5</v>
      </c>
      <c r="E34" s="17">
        <v>474</v>
      </c>
      <c r="F34" s="15">
        <v>474</v>
      </c>
      <c r="G34" s="14">
        <v>98.55</v>
      </c>
      <c r="H34" s="17">
        <v>98.55</v>
      </c>
      <c r="I34" s="15">
        <f>F34-E34</f>
        <v>0</v>
      </c>
      <c r="J34" s="14">
        <f>H34-G34</f>
        <v>0</v>
      </c>
    </row>
    <row r="35" spans="1:10" x14ac:dyDescent="0.3">
      <c r="A35" s="1" t="s">
        <v>19</v>
      </c>
      <c r="B35" s="11" t="s">
        <v>20</v>
      </c>
      <c r="C35" s="9">
        <v>8785.1</v>
      </c>
      <c r="D35" s="16">
        <v>0.5</v>
      </c>
      <c r="E35" s="17">
        <v>482</v>
      </c>
      <c r="F35" s="15">
        <v>482</v>
      </c>
      <c r="G35" s="14">
        <v>98.36</v>
      </c>
      <c r="H35" s="17">
        <v>98.36</v>
      </c>
      <c r="I35" s="15">
        <f>F35-E35</f>
        <v>0</v>
      </c>
      <c r="J35" s="14">
        <f>H35-G35</f>
        <v>0</v>
      </c>
    </row>
    <row r="36" spans="1:10" x14ac:dyDescent="0.3">
      <c r="A36" s="1" t="s">
        <v>19</v>
      </c>
      <c r="B36" s="11" t="s">
        <v>20</v>
      </c>
      <c r="C36" s="9">
        <v>8691.5499999999993</v>
      </c>
      <c r="D36" s="16">
        <v>0.5</v>
      </c>
      <c r="E36" s="17">
        <v>482</v>
      </c>
      <c r="F36" s="15">
        <v>482</v>
      </c>
      <c r="G36" s="14">
        <v>98.34</v>
      </c>
      <c r="H36" s="17">
        <v>98.34</v>
      </c>
      <c r="I36" s="15">
        <f>F36-E36</f>
        <v>0</v>
      </c>
      <c r="J36" s="14">
        <f>H36-G36</f>
        <v>0</v>
      </c>
    </row>
    <row r="37" spans="1:10" x14ac:dyDescent="0.3">
      <c r="A37" s="1" t="s">
        <v>19</v>
      </c>
      <c r="B37" s="11" t="s">
        <v>20</v>
      </c>
      <c r="C37" s="9">
        <v>8633.5499999999993</v>
      </c>
      <c r="D37" s="16">
        <v>0.5</v>
      </c>
      <c r="E37" s="26" t="s">
        <v>37</v>
      </c>
      <c r="F37" s="27"/>
      <c r="G37" s="27"/>
      <c r="H37" s="27"/>
      <c r="I37" s="27"/>
      <c r="J37" s="27"/>
    </row>
    <row r="38" spans="1:10" x14ac:dyDescent="0.3">
      <c r="A38" s="1" t="s">
        <v>19</v>
      </c>
      <c r="B38" s="11" t="s">
        <v>20</v>
      </c>
      <c r="C38" s="9">
        <v>8577.65</v>
      </c>
      <c r="D38" s="16">
        <v>0.5</v>
      </c>
      <c r="E38" s="17">
        <v>482</v>
      </c>
      <c r="F38" s="15">
        <v>482</v>
      </c>
      <c r="G38" s="14">
        <v>98.3</v>
      </c>
      <c r="H38" s="17">
        <v>98.29</v>
      </c>
      <c r="I38" s="15">
        <f>F38-E38</f>
        <v>0</v>
      </c>
      <c r="J38" s="14">
        <f>H38-G38</f>
        <v>-9.9999999999909051E-3</v>
      </c>
    </row>
    <row r="39" spans="1:10" x14ac:dyDescent="0.3">
      <c r="A39" s="1" t="s">
        <v>19</v>
      </c>
      <c r="B39" s="11" t="s">
        <v>20</v>
      </c>
      <c r="C39" s="9">
        <v>8460.5</v>
      </c>
      <c r="D39" s="16">
        <v>0.5</v>
      </c>
      <c r="E39" s="17">
        <v>482</v>
      </c>
      <c r="F39" s="15">
        <v>482</v>
      </c>
      <c r="G39" s="14">
        <v>98.26</v>
      </c>
      <c r="H39" s="17">
        <v>98.26</v>
      </c>
      <c r="I39" s="15">
        <f>F39-E39</f>
        <v>0</v>
      </c>
      <c r="J39" s="14">
        <f>H39-G39</f>
        <v>0</v>
      </c>
    </row>
    <row r="40" spans="1:10" x14ac:dyDescent="0.3">
      <c r="A40" s="1" t="s">
        <v>19</v>
      </c>
      <c r="B40" s="11" t="s">
        <v>20</v>
      </c>
      <c r="C40" s="9">
        <v>8093.1</v>
      </c>
      <c r="D40" s="16">
        <v>0.5</v>
      </c>
      <c r="E40" s="17">
        <v>493</v>
      </c>
      <c r="F40" s="15">
        <v>493</v>
      </c>
      <c r="G40" s="14">
        <v>98.06</v>
      </c>
      <c r="H40" s="17">
        <v>98.06</v>
      </c>
      <c r="I40" s="15">
        <f>F40-E40</f>
        <v>0</v>
      </c>
      <c r="J40" s="14">
        <f>H40-G40</f>
        <v>0</v>
      </c>
    </row>
    <row r="41" spans="1:10" x14ac:dyDescent="0.3">
      <c r="A41" s="1" t="s">
        <v>19</v>
      </c>
      <c r="B41" s="11" t="s">
        <v>20</v>
      </c>
      <c r="C41" s="9">
        <v>7077.5</v>
      </c>
      <c r="D41" s="16">
        <v>0.5</v>
      </c>
      <c r="E41" s="17">
        <v>505</v>
      </c>
      <c r="F41" s="15">
        <v>505</v>
      </c>
      <c r="G41" s="14">
        <v>97.45</v>
      </c>
      <c r="H41" s="17">
        <v>97.45</v>
      </c>
      <c r="I41" s="15">
        <f>F41-E41</f>
        <v>0</v>
      </c>
      <c r="J41" s="14">
        <f>H41-G41</f>
        <v>0</v>
      </c>
    </row>
    <row r="42" spans="1:10" x14ac:dyDescent="0.3">
      <c r="A42" s="1" t="s">
        <v>19</v>
      </c>
      <c r="B42" s="11" t="s">
        <v>20</v>
      </c>
      <c r="C42" s="9">
        <v>6053.6</v>
      </c>
      <c r="D42" s="16">
        <v>0.5</v>
      </c>
      <c r="E42" s="17">
        <v>516</v>
      </c>
      <c r="F42" s="15">
        <v>516</v>
      </c>
      <c r="G42" s="14">
        <v>96.73</v>
      </c>
      <c r="H42" s="17">
        <v>96.73</v>
      </c>
      <c r="I42" s="15">
        <f>F42-E42</f>
        <v>0</v>
      </c>
      <c r="J42" s="14">
        <f>H42-G42</f>
        <v>0</v>
      </c>
    </row>
    <row r="43" spans="1:10" x14ac:dyDescent="0.3">
      <c r="A43" s="1" t="s">
        <v>19</v>
      </c>
      <c r="B43" s="11" t="s">
        <v>20</v>
      </c>
      <c r="C43" s="9">
        <v>5105.7</v>
      </c>
      <c r="D43" s="16">
        <v>0.5</v>
      </c>
      <c r="E43" s="17">
        <v>518</v>
      </c>
      <c r="F43" s="15">
        <v>518</v>
      </c>
      <c r="G43" s="14">
        <v>96.33</v>
      </c>
      <c r="H43" s="17">
        <v>96.32</v>
      </c>
      <c r="I43" s="15">
        <f>F43-E43</f>
        <v>0</v>
      </c>
      <c r="J43" s="14">
        <f>H43-G43</f>
        <v>-1.0000000000005116E-2</v>
      </c>
    </row>
    <row r="44" spans="1:10" x14ac:dyDescent="0.3">
      <c r="A44" s="1" t="s">
        <v>19</v>
      </c>
      <c r="B44" s="11" t="s">
        <v>20</v>
      </c>
      <c r="C44" s="9">
        <v>5066.95</v>
      </c>
      <c r="D44" s="16">
        <v>0.5</v>
      </c>
      <c r="E44" s="17">
        <v>518</v>
      </c>
      <c r="F44" s="15">
        <v>518</v>
      </c>
      <c r="G44" s="14">
        <v>96.32</v>
      </c>
      <c r="H44" s="17">
        <v>96.31</v>
      </c>
      <c r="I44" s="15">
        <f>F44-E44</f>
        <v>0</v>
      </c>
      <c r="J44" s="14">
        <f>H44-G44</f>
        <v>-9.9999999999909051E-3</v>
      </c>
    </row>
    <row r="45" spans="1:10" x14ac:dyDescent="0.3">
      <c r="A45" s="1" t="s">
        <v>19</v>
      </c>
      <c r="B45" s="11" t="s">
        <v>20</v>
      </c>
      <c r="C45" s="9">
        <v>5042.95</v>
      </c>
      <c r="D45" s="16">
        <v>0.5</v>
      </c>
      <c r="E45" s="26" t="s">
        <v>38</v>
      </c>
      <c r="F45" s="27"/>
      <c r="G45" s="27"/>
      <c r="H45" s="27"/>
      <c r="I45" s="27"/>
      <c r="J45" s="27"/>
    </row>
    <row r="46" spans="1:10" x14ac:dyDescent="0.3">
      <c r="A46" s="1" t="s">
        <v>19</v>
      </c>
      <c r="B46" s="11" t="s">
        <v>20</v>
      </c>
      <c r="C46" s="9">
        <v>5010.05</v>
      </c>
      <c r="D46" s="16">
        <v>0.5</v>
      </c>
      <c r="E46" s="17">
        <v>518</v>
      </c>
      <c r="F46" s="15">
        <v>518</v>
      </c>
      <c r="G46" s="14">
        <v>96.16</v>
      </c>
      <c r="H46" s="17">
        <v>96.15</v>
      </c>
      <c r="I46" s="15">
        <f>F46-E46</f>
        <v>0</v>
      </c>
      <c r="J46" s="14">
        <f>H46-G46</f>
        <v>-9.9999999999909051E-3</v>
      </c>
    </row>
    <row r="47" spans="1:10" x14ac:dyDescent="0.3">
      <c r="A47" s="1" t="s">
        <v>19</v>
      </c>
      <c r="B47" s="11" t="s">
        <v>20</v>
      </c>
      <c r="C47" s="9">
        <v>4974.3</v>
      </c>
      <c r="D47" s="16">
        <v>0.5</v>
      </c>
      <c r="E47" s="17">
        <v>518</v>
      </c>
      <c r="F47" s="15">
        <v>518</v>
      </c>
      <c r="G47" s="14">
        <v>96.15</v>
      </c>
      <c r="H47" s="17">
        <v>96.14</v>
      </c>
      <c r="I47" s="15">
        <f>F47-E47</f>
        <v>0</v>
      </c>
      <c r="J47" s="14">
        <f>H47-G47</f>
        <v>-1.0000000000005116E-2</v>
      </c>
    </row>
    <row r="48" spans="1:10" x14ac:dyDescent="0.3">
      <c r="A48" s="1" t="s">
        <v>19</v>
      </c>
      <c r="B48" s="11" t="s">
        <v>21</v>
      </c>
      <c r="C48" s="9">
        <v>4708.79</v>
      </c>
      <c r="D48" s="16">
        <v>0.5</v>
      </c>
      <c r="E48" s="17">
        <v>1859</v>
      </c>
      <c r="F48" s="15">
        <v>1853</v>
      </c>
      <c r="G48" s="14">
        <v>95.6</v>
      </c>
      <c r="H48" s="17">
        <v>95.59</v>
      </c>
      <c r="I48" s="15">
        <f>F48-E48</f>
        <v>-6</v>
      </c>
      <c r="J48" s="14">
        <f>H48-G48</f>
        <v>-9.9999999999909051E-3</v>
      </c>
    </row>
    <row r="49" spans="1:10" x14ac:dyDescent="0.3">
      <c r="A49" s="1" t="s">
        <v>19</v>
      </c>
      <c r="B49" s="11" t="s">
        <v>21</v>
      </c>
      <c r="C49" s="9">
        <v>4192.63</v>
      </c>
      <c r="D49" s="16">
        <v>0.5</v>
      </c>
      <c r="E49" s="17">
        <v>1859</v>
      </c>
      <c r="F49" s="15">
        <v>1853</v>
      </c>
      <c r="G49" s="14">
        <v>94.63</v>
      </c>
      <c r="H49" s="17">
        <v>94.63</v>
      </c>
      <c r="I49" s="15">
        <f>F49-E49</f>
        <v>-6</v>
      </c>
      <c r="J49" s="14">
        <f>H49-G49</f>
        <v>0</v>
      </c>
    </row>
    <row r="50" spans="1:10" x14ac:dyDescent="0.3">
      <c r="A50" s="1" t="s">
        <v>19</v>
      </c>
      <c r="B50" s="11" t="s">
        <v>21</v>
      </c>
      <c r="C50" s="9">
        <v>3586.45</v>
      </c>
      <c r="D50" s="16">
        <v>0.5</v>
      </c>
      <c r="E50" s="17">
        <v>1859</v>
      </c>
      <c r="F50" s="15">
        <v>1853</v>
      </c>
      <c r="G50" s="14">
        <v>92.7</v>
      </c>
      <c r="H50" s="17">
        <v>92.72</v>
      </c>
      <c r="I50" s="15">
        <f>F50-E50</f>
        <v>-6</v>
      </c>
      <c r="J50" s="14">
        <f>H50-G50</f>
        <v>1.9999999999996021E-2</v>
      </c>
    </row>
    <row r="51" spans="1:10" x14ac:dyDescent="0.3">
      <c r="A51" s="1" t="s">
        <v>19</v>
      </c>
      <c r="B51" s="11" t="s">
        <v>21</v>
      </c>
      <c r="C51" s="9">
        <v>3501.24</v>
      </c>
      <c r="D51" s="16">
        <v>0.5</v>
      </c>
      <c r="E51" s="17">
        <v>1905</v>
      </c>
      <c r="F51" s="15">
        <v>1900</v>
      </c>
      <c r="G51" s="14">
        <v>92.43</v>
      </c>
      <c r="H51" s="17">
        <v>92.46</v>
      </c>
      <c r="I51" s="15">
        <f>F51-E51</f>
        <v>-5</v>
      </c>
      <c r="J51" s="14">
        <f>H51-G51</f>
        <v>2.9999999999986926E-2</v>
      </c>
    </row>
    <row r="52" spans="1:10" x14ac:dyDescent="0.3">
      <c r="A52" s="1" t="s">
        <v>19</v>
      </c>
      <c r="B52" s="11" t="s">
        <v>21</v>
      </c>
      <c r="C52" s="9">
        <v>3475.2</v>
      </c>
      <c r="D52" s="16">
        <v>0.5</v>
      </c>
      <c r="E52" s="26" t="s">
        <v>39</v>
      </c>
      <c r="F52" s="27"/>
      <c r="G52" s="27"/>
      <c r="H52" s="27"/>
      <c r="I52" s="27"/>
      <c r="J52" s="27"/>
    </row>
    <row r="53" spans="1:10" x14ac:dyDescent="0.3">
      <c r="A53" s="1" t="s">
        <v>19</v>
      </c>
      <c r="B53" s="11" t="s">
        <v>21</v>
      </c>
      <c r="C53" s="9">
        <v>3447.93</v>
      </c>
      <c r="D53" s="16">
        <v>0.5</v>
      </c>
      <c r="E53" s="17">
        <v>1905</v>
      </c>
      <c r="F53" s="15">
        <v>1900</v>
      </c>
      <c r="G53" s="14">
        <v>91.85</v>
      </c>
      <c r="H53" s="17">
        <v>91.91</v>
      </c>
      <c r="I53" s="15">
        <f>F53-E53</f>
        <v>-5</v>
      </c>
      <c r="J53" s="14">
        <f>H53-G53</f>
        <v>6.0000000000002274E-2</v>
      </c>
    </row>
    <row r="54" spans="1:10" x14ac:dyDescent="0.3">
      <c r="A54" s="1" t="s">
        <v>19</v>
      </c>
      <c r="B54" s="11" t="s">
        <v>21</v>
      </c>
      <c r="C54" s="9">
        <v>3354.72</v>
      </c>
      <c r="D54" s="16">
        <v>0.5</v>
      </c>
      <c r="E54" s="17">
        <v>1905</v>
      </c>
      <c r="F54" s="15">
        <v>1900</v>
      </c>
      <c r="G54" s="14">
        <v>91.43</v>
      </c>
      <c r="H54" s="17">
        <v>91.51</v>
      </c>
      <c r="I54" s="15">
        <f>F54-E54</f>
        <v>-5</v>
      </c>
      <c r="J54" s="14">
        <f>H54-G54</f>
        <v>7.9999999999998295E-2</v>
      </c>
    </row>
    <row r="55" spans="1:10" x14ac:dyDescent="0.3">
      <c r="A55" s="1" t="s">
        <v>19</v>
      </c>
      <c r="B55" s="11" t="s">
        <v>21</v>
      </c>
      <c r="C55" s="9">
        <v>3344.72</v>
      </c>
      <c r="D55" s="16">
        <v>0.5</v>
      </c>
      <c r="E55" s="17">
        <v>1905</v>
      </c>
      <c r="F55" s="15">
        <v>1900</v>
      </c>
      <c r="G55" s="14">
        <v>91.54</v>
      </c>
      <c r="H55" s="17">
        <v>91.62</v>
      </c>
      <c r="I55" s="15">
        <f>F55-E55</f>
        <v>-5</v>
      </c>
      <c r="J55" s="14">
        <f>H55-G55</f>
        <v>7.9999999999998295E-2</v>
      </c>
    </row>
    <row r="56" spans="1:10" x14ac:dyDescent="0.3">
      <c r="A56" s="1" t="s">
        <v>19</v>
      </c>
      <c r="B56" s="11" t="s">
        <v>21</v>
      </c>
      <c r="C56" s="9">
        <v>2648.69</v>
      </c>
      <c r="D56" s="16">
        <v>0.5</v>
      </c>
      <c r="E56" s="17">
        <v>1905</v>
      </c>
      <c r="F56" s="15">
        <v>1900</v>
      </c>
      <c r="G56" s="14">
        <v>90.86</v>
      </c>
      <c r="H56" s="17">
        <v>90.96</v>
      </c>
      <c r="I56" s="15">
        <f>F56-E56</f>
        <v>-5</v>
      </c>
      <c r="J56" s="14">
        <f>H56-G56</f>
        <v>9.9999999999994316E-2</v>
      </c>
    </row>
    <row r="57" spans="1:10" x14ac:dyDescent="0.3">
      <c r="A57" s="1" t="s">
        <v>19</v>
      </c>
      <c r="B57" s="11" t="s">
        <v>21</v>
      </c>
      <c r="C57" s="9">
        <v>1951.364</v>
      </c>
      <c r="D57" s="16">
        <v>0.5</v>
      </c>
      <c r="E57" s="17">
        <v>1918</v>
      </c>
      <c r="F57" s="15">
        <v>1913</v>
      </c>
      <c r="G57" s="14">
        <v>90.18</v>
      </c>
      <c r="H57" s="17">
        <v>90.32</v>
      </c>
      <c r="I57" s="15">
        <f>F57-E57</f>
        <v>-5</v>
      </c>
      <c r="J57" s="14">
        <f>H57-G57</f>
        <v>0.13999999999998636</v>
      </c>
    </row>
    <row r="58" spans="1:10" x14ac:dyDescent="0.3">
      <c r="A58" s="1" t="s">
        <v>19</v>
      </c>
      <c r="B58" s="11" t="s">
        <v>21</v>
      </c>
      <c r="C58" s="9">
        <v>1705.693</v>
      </c>
      <c r="D58" s="16">
        <v>0.5</v>
      </c>
      <c r="E58" s="17">
        <v>1918</v>
      </c>
      <c r="F58" s="15">
        <v>1913</v>
      </c>
      <c r="G58" s="14">
        <v>90.01</v>
      </c>
      <c r="H58" s="17">
        <v>90.16</v>
      </c>
      <c r="I58" s="15">
        <f>F58-E58</f>
        <v>-5</v>
      </c>
      <c r="J58" s="14">
        <f>H58-G58</f>
        <v>0.14999999999999147</v>
      </c>
    </row>
    <row r="59" spans="1:10" x14ac:dyDescent="0.3">
      <c r="A59" s="1" t="s">
        <v>19</v>
      </c>
      <c r="B59" s="11" t="s">
        <v>21</v>
      </c>
      <c r="C59" s="9">
        <v>1679.6</v>
      </c>
      <c r="D59" s="16">
        <v>0.5</v>
      </c>
      <c r="E59" s="26" t="s">
        <v>40</v>
      </c>
      <c r="F59" s="27"/>
      <c r="G59" s="27"/>
      <c r="H59" s="27"/>
      <c r="I59" s="27"/>
      <c r="J59" s="27"/>
    </row>
    <row r="60" spans="1:10" x14ac:dyDescent="0.3">
      <c r="A60" s="1" t="s">
        <v>19</v>
      </c>
      <c r="B60" s="11" t="s">
        <v>21</v>
      </c>
      <c r="C60" s="9">
        <v>1651.99</v>
      </c>
      <c r="D60" s="16">
        <v>0.5</v>
      </c>
      <c r="E60" s="17">
        <v>1918</v>
      </c>
      <c r="F60" s="15">
        <v>1913</v>
      </c>
      <c r="G60" s="14">
        <v>89.87</v>
      </c>
      <c r="H60" s="17">
        <v>90.03</v>
      </c>
      <c r="I60" s="15">
        <f>F60-E60</f>
        <v>-5</v>
      </c>
      <c r="J60" s="14">
        <f>H60-G60</f>
        <v>0.15999999999999659</v>
      </c>
    </row>
    <row r="61" spans="1:10" x14ac:dyDescent="0.3">
      <c r="A61" s="1" t="s">
        <v>19</v>
      </c>
      <c r="B61" s="11" t="s">
        <v>21</v>
      </c>
      <c r="C61" s="9">
        <v>1584.96</v>
      </c>
      <c r="D61" s="16">
        <v>0.5</v>
      </c>
      <c r="E61" s="17">
        <v>1918</v>
      </c>
      <c r="F61" s="15">
        <v>1913</v>
      </c>
      <c r="G61" s="14">
        <v>89.82</v>
      </c>
      <c r="H61" s="17">
        <v>89.98</v>
      </c>
      <c r="I61" s="15">
        <f>F61-E61</f>
        <v>-5</v>
      </c>
      <c r="J61" s="14">
        <f>H61-G61</f>
        <v>0.1600000000000108</v>
      </c>
    </row>
    <row r="62" spans="1:10" x14ac:dyDescent="0.3">
      <c r="A62" s="1" t="s">
        <v>19</v>
      </c>
      <c r="B62" s="11" t="s">
        <v>21</v>
      </c>
      <c r="C62" s="9">
        <v>1574.96</v>
      </c>
      <c r="D62" s="16">
        <v>0.5</v>
      </c>
      <c r="E62" s="17">
        <v>1918</v>
      </c>
      <c r="F62" s="15">
        <v>1913</v>
      </c>
      <c r="G62" s="14">
        <v>89.84</v>
      </c>
      <c r="H62" s="17">
        <v>90</v>
      </c>
      <c r="I62" s="15">
        <f>F62-E62</f>
        <v>-5</v>
      </c>
      <c r="J62" s="14">
        <f>H62-G62</f>
        <v>0.15999999999999659</v>
      </c>
    </row>
    <row r="63" spans="1:10" x14ac:dyDescent="0.3">
      <c r="A63" s="1" t="s">
        <v>19</v>
      </c>
      <c r="B63" s="11" t="s">
        <v>21</v>
      </c>
      <c r="C63" s="9">
        <v>1525.15</v>
      </c>
      <c r="D63" s="16">
        <v>0.5</v>
      </c>
      <c r="E63" s="17">
        <v>1918</v>
      </c>
      <c r="F63" s="15">
        <v>1913</v>
      </c>
      <c r="G63" s="14">
        <v>89.82</v>
      </c>
      <c r="H63" s="17">
        <v>89.99</v>
      </c>
      <c r="I63" s="15">
        <f>F63-E63</f>
        <v>-5</v>
      </c>
      <c r="J63" s="14">
        <f>H63-G63</f>
        <v>0.17000000000000171</v>
      </c>
    </row>
    <row r="64" spans="1:10" x14ac:dyDescent="0.3">
      <c r="A64" s="1" t="s">
        <v>22</v>
      </c>
      <c r="B64" s="11" t="s">
        <v>23</v>
      </c>
      <c r="C64" s="9">
        <v>9128.2999999999993</v>
      </c>
      <c r="D64" s="16">
        <v>0.5</v>
      </c>
      <c r="E64" s="17">
        <v>352</v>
      </c>
      <c r="F64" s="15">
        <v>352</v>
      </c>
      <c r="G64" s="14">
        <v>109.19</v>
      </c>
      <c r="H64" s="17">
        <v>109.19</v>
      </c>
      <c r="I64" s="15">
        <f>F64-E64</f>
        <v>0</v>
      </c>
      <c r="J64" s="14">
        <f>H64-G64</f>
        <v>0</v>
      </c>
    </row>
    <row r="65" spans="1:10" x14ac:dyDescent="0.3">
      <c r="A65" s="1" t="s">
        <v>22</v>
      </c>
      <c r="B65" s="11" t="s">
        <v>23</v>
      </c>
      <c r="C65" s="9">
        <v>9110.7000000000007</v>
      </c>
      <c r="D65" s="16">
        <v>0.5</v>
      </c>
      <c r="E65" s="17">
        <v>352</v>
      </c>
      <c r="F65" s="15">
        <v>352</v>
      </c>
      <c r="G65" s="14">
        <v>109.18</v>
      </c>
      <c r="H65" s="17">
        <v>109.18</v>
      </c>
      <c r="I65" s="15">
        <f>F65-E65</f>
        <v>0</v>
      </c>
      <c r="J65" s="14">
        <f>H65-G65</f>
        <v>0</v>
      </c>
    </row>
    <row r="66" spans="1:10" x14ac:dyDescent="0.3">
      <c r="A66" s="1" t="s">
        <v>22</v>
      </c>
      <c r="B66" s="11" t="s">
        <v>23</v>
      </c>
      <c r="C66" s="9">
        <v>9076.7000000000007</v>
      </c>
      <c r="D66" s="16">
        <v>0.5</v>
      </c>
      <c r="E66" s="26" t="s">
        <v>41</v>
      </c>
      <c r="F66" s="27"/>
      <c r="G66" s="27"/>
      <c r="H66" s="27"/>
      <c r="I66" s="27"/>
      <c r="J66" s="27"/>
    </row>
    <row r="67" spans="1:10" x14ac:dyDescent="0.3">
      <c r="A67" s="1" t="s">
        <v>22</v>
      </c>
      <c r="B67" s="11" t="s">
        <v>23</v>
      </c>
      <c r="C67" s="9">
        <v>9042.7000000000007</v>
      </c>
      <c r="D67" s="16">
        <v>0.5</v>
      </c>
      <c r="E67" s="17">
        <v>352</v>
      </c>
      <c r="F67" s="15">
        <v>352</v>
      </c>
      <c r="G67" s="14">
        <v>109.01</v>
      </c>
      <c r="H67" s="17">
        <v>109.01</v>
      </c>
      <c r="I67" s="15">
        <f>F67-E67</f>
        <v>0</v>
      </c>
      <c r="J67" s="14">
        <f>H67-G67</f>
        <v>0</v>
      </c>
    </row>
    <row r="68" spans="1:10" x14ac:dyDescent="0.3">
      <c r="A68" s="1" t="s">
        <v>22</v>
      </c>
      <c r="B68" s="11" t="s">
        <v>23</v>
      </c>
      <c r="C68" s="9">
        <v>8955.1</v>
      </c>
      <c r="D68" s="16">
        <v>0.5</v>
      </c>
      <c r="E68" s="17">
        <v>352</v>
      </c>
      <c r="F68" s="15">
        <v>352</v>
      </c>
      <c r="G68" s="14">
        <v>108.96</v>
      </c>
      <c r="H68" s="17">
        <v>108.96</v>
      </c>
      <c r="I68" s="15">
        <f>F68-E68</f>
        <v>0</v>
      </c>
      <c r="J68" s="14">
        <f>H68-G68</f>
        <v>0</v>
      </c>
    </row>
    <row r="69" spans="1:10" x14ac:dyDescent="0.3">
      <c r="A69" s="1" t="s">
        <v>22</v>
      </c>
      <c r="B69" s="11" t="s">
        <v>23</v>
      </c>
      <c r="C69" s="9">
        <v>8219</v>
      </c>
      <c r="D69" s="16">
        <v>0.5</v>
      </c>
      <c r="E69" s="17">
        <v>409</v>
      </c>
      <c r="F69" s="15">
        <v>409</v>
      </c>
      <c r="G69" s="14">
        <v>108.35</v>
      </c>
      <c r="H69" s="17">
        <v>108.35</v>
      </c>
      <c r="I69" s="15">
        <f>F69-E69</f>
        <v>0</v>
      </c>
      <c r="J69" s="14">
        <f>H69-G69</f>
        <v>0</v>
      </c>
    </row>
    <row r="70" spans="1:10" x14ac:dyDescent="0.3">
      <c r="A70" s="1" t="s">
        <v>22</v>
      </c>
      <c r="B70" s="11" t="s">
        <v>23</v>
      </c>
      <c r="C70" s="9">
        <v>7810.4</v>
      </c>
      <c r="D70" s="16">
        <v>0.5</v>
      </c>
      <c r="E70" s="17">
        <v>416</v>
      </c>
      <c r="F70" s="15">
        <v>416</v>
      </c>
      <c r="G70" s="14">
        <v>108.14</v>
      </c>
      <c r="H70" s="17">
        <v>108.14</v>
      </c>
      <c r="I70" s="15">
        <f>F70-E70</f>
        <v>0</v>
      </c>
      <c r="J70" s="14">
        <f>H70-G70</f>
        <v>0</v>
      </c>
    </row>
    <row r="71" spans="1:10" x14ac:dyDescent="0.3">
      <c r="A71" s="1" t="s">
        <v>22</v>
      </c>
      <c r="B71" s="11" t="s">
        <v>23</v>
      </c>
      <c r="C71" s="9">
        <v>7711.8</v>
      </c>
      <c r="D71" s="16">
        <v>0.5</v>
      </c>
      <c r="E71" s="17">
        <v>416</v>
      </c>
      <c r="F71" s="15">
        <v>416</v>
      </c>
      <c r="G71" s="14">
        <v>107.47</v>
      </c>
      <c r="H71" s="17">
        <v>107.47</v>
      </c>
      <c r="I71" s="15">
        <f>F71-E71</f>
        <v>0</v>
      </c>
      <c r="J71" s="14">
        <f>H71-G71</f>
        <v>0</v>
      </c>
    </row>
    <row r="72" spans="1:10" x14ac:dyDescent="0.3">
      <c r="A72" s="1" t="s">
        <v>22</v>
      </c>
      <c r="B72" s="11" t="s">
        <v>23</v>
      </c>
      <c r="C72" s="9">
        <v>7691.3</v>
      </c>
      <c r="D72" s="16">
        <v>0.5</v>
      </c>
      <c r="E72" s="26" t="s">
        <v>42</v>
      </c>
      <c r="F72" s="27"/>
      <c r="G72" s="27"/>
      <c r="H72" s="27"/>
      <c r="I72" s="27"/>
      <c r="J72" s="27"/>
    </row>
    <row r="73" spans="1:10" x14ac:dyDescent="0.3">
      <c r="A73" s="1" t="s">
        <v>22</v>
      </c>
      <c r="B73" s="11" t="s">
        <v>23</v>
      </c>
      <c r="C73" s="9">
        <v>7670.8</v>
      </c>
      <c r="D73" s="16">
        <v>0.5</v>
      </c>
      <c r="E73" s="17">
        <v>416</v>
      </c>
      <c r="F73" s="15">
        <v>416</v>
      </c>
      <c r="G73" s="14">
        <v>106.99</v>
      </c>
      <c r="H73" s="17">
        <v>106.99</v>
      </c>
      <c r="I73" s="15">
        <f>F73-E73</f>
        <v>0</v>
      </c>
      <c r="J73" s="14">
        <f>H73-G73</f>
        <v>0</v>
      </c>
    </row>
    <row r="74" spans="1:10" ht="15" customHeight="1" x14ac:dyDescent="0.3">
      <c r="A74" s="1" t="s">
        <v>22</v>
      </c>
      <c r="B74" s="11" t="s">
        <v>23</v>
      </c>
      <c r="C74" s="9">
        <v>7579.9</v>
      </c>
      <c r="D74" s="16">
        <v>0.5</v>
      </c>
      <c r="E74" s="17">
        <v>432</v>
      </c>
      <c r="F74" s="15">
        <v>432</v>
      </c>
      <c r="G74" s="14">
        <v>106.84</v>
      </c>
      <c r="H74" s="17">
        <v>106.84</v>
      </c>
      <c r="I74" s="15">
        <f>F74-E74</f>
        <v>0</v>
      </c>
      <c r="J74" s="14">
        <f>H74-G74</f>
        <v>0</v>
      </c>
    </row>
    <row r="75" spans="1:10" ht="15" customHeight="1" x14ac:dyDescent="0.3">
      <c r="A75" s="1" t="s">
        <v>22</v>
      </c>
      <c r="B75" s="11" t="s">
        <v>23</v>
      </c>
      <c r="C75" s="9">
        <v>7131.5</v>
      </c>
      <c r="D75" s="16">
        <v>0.5</v>
      </c>
      <c r="E75" s="17">
        <v>432</v>
      </c>
      <c r="F75" s="15">
        <v>432</v>
      </c>
      <c r="G75" s="14">
        <v>106.39</v>
      </c>
      <c r="H75" s="17">
        <v>106.39</v>
      </c>
      <c r="I75" s="15">
        <f>F75-E75</f>
        <v>0</v>
      </c>
      <c r="J75" s="14">
        <f>H75-G75</f>
        <v>0</v>
      </c>
    </row>
    <row r="76" spans="1:10" ht="15" customHeight="1" x14ac:dyDescent="0.3">
      <c r="A76" s="1" t="s">
        <v>22</v>
      </c>
      <c r="B76" s="11" t="s">
        <v>23</v>
      </c>
      <c r="C76" s="9">
        <v>7000.5</v>
      </c>
      <c r="D76" s="16">
        <v>0.5</v>
      </c>
      <c r="E76" s="17">
        <v>454</v>
      </c>
      <c r="F76" s="15">
        <v>454</v>
      </c>
      <c r="G76" s="14">
        <v>106.33</v>
      </c>
      <c r="H76" s="17">
        <v>106.33</v>
      </c>
      <c r="I76" s="15">
        <f>F76-E76</f>
        <v>0</v>
      </c>
      <c r="J76" s="14">
        <f>H76-G76</f>
        <v>0</v>
      </c>
    </row>
    <row r="77" spans="1:10" ht="15" customHeight="1" x14ac:dyDescent="0.3">
      <c r="A77" s="1" t="s">
        <v>22</v>
      </c>
      <c r="B77" s="11" t="s">
        <v>23</v>
      </c>
      <c r="C77" s="9">
        <v>6932</v>
      </c>
      <c r="D77" s="16">
        <v>0.5</v>
      </c>
      <c r="E77" s="26" t="s">
        <v>43</v>
      </c>
      <c r="F77" s="27"/>
      <c r="G77" s="27"/>
      <c r="H77" s="27"/>
      <c r="I77" s="27"/>
      <c r="J77" s="27"/>
    </row>
    <row r="78" spans="1:10" ht="15" customHeight="1" x14ac:dyDescent="0.3">
      <c r="A78" s="1" t="s">
        <v>22</v>
      </c>
      <c r="B78" s="11" t="s">
        <v>23</v>
      </c>
      <c r="C78" s="9">
        <v>6863.5</v>
      </c>
      <c r="D78" s="16">
        <v>0.5</v>
      </c>
      <c r="E78" s="17">
        <v>454</v>
      </c>
      <c r="F78" s="15">
        <v>454</v>
      </c>
      <c r="G78" s="14">
        <v>106.26</v>
      </c>
      <c r="H78" s="17">
        <v>106.25</v>
      </c>
      <c r="I78" s="15">
        <f>F78-E78</f>
        <v>0</v>
      </c>
      <c r="J78" s="14">
        <f>H78-G78</f>
        <v>-1.0000000000005116E-2</v>
      </c>
    </row>
    <row r="79" spans="1:10" ht="15" customHeight="1" x14ac:dyDescent="0.3">
      <c r="A79" s="1" t="s">
        <v>22</v>
      </c>
      <c r="B79" s="11" t="s">
        <v>23</v>
      </c>
      <c r="C79" s="9">
        <v>6690.1</v>
      </c>
      <c r="D79" s="16">
        <v>0.5</v>
      </c>
      <c r="E79" s="17">
        <v>454</v>
      </c>
      <c r="F79" s="15">
        <v>454</v>
      </c>
      <c r="G79" s="14">
        <v>106.08</v>
      </c>
      <c r="H79" s="17">
        <v>106.08</v>
      </c>
      <c r="I79" s="15">
        <f>F79-E79</f>
        <v>0</v>
      </c>
      <c r="J79" s="14">
        <f>H79-G79</f>
        <v>0</v>
      </c>
    </row>
    <row r="80" spans="1:10" ht="15" customHeight="1" x14ac:dyDescent="0.3">
      <c r="A80" s="1" t="s">
        <v>22</v>
      </c>
      <c r="B80" s="11" t="s">
        <v>23</v>
      </c>
      <c r="C80" s="9">
        <v>5858.9</v>
      </c>
      <c r="D80" s="16">
        <v>0.5</v>
      </c>
      <c r="E80" s="17">
        <v>460</v>
      </c>
      <c r="F80" s="15">
        <v>460</v>
      </c>
      <c r="G80" s="14">
        <v>105.3</v>
      </c>
      <c r="H80" s="17">
        <v>105.3</v>
      </c>
      <c r="I80" s="15">
        <f>F80-E80</f>
        <v>0</v>
      </c>
      <c r="J80" s="14">
        <f>H80-G80</f>
        <v>0</v>
      </c>
    </row>
    <row r="81" spans="1:10" ht="15" customHeight="1" x14ac:dyDescent="0.3">
      <c r="A81" s="1" t="s">
        <v>22</v>
      </c>
      <c r="B81" s="11" t="s">
        <v>23</v>
      </c>
      <c r="C81" s="9">
        <v>5657.4</v>
      </c>
      <c r="D81" s="16">
        <v>0.5</v>
      </c>
      <c r="E81" s="17">
        <v>460</v>
      </c>
      <c r="F81" s="15">
        <v>460</v>
      </c>
      <c r="G81" s="14">
        <v>105.13</v>
      </c>
      <c r="H81" s="17">
        <v>105.12</v>
      </c>
      <c r="I81" s="15">
        <f>F81-E81</f>
        <v>0</v>
      </c>
      <c r="J81" s="14">
        <f>H81-G81</f>
        <v>-9.9999999999909051E-3</v>
      </c>
    </row>
    <row r="82" spans="1:10" ht="15" customHeight="1" x14ac:dyDescent="0.3">
      <c r="A82" s="1" t="s">
        <v>22</v>
      </c>
      <c r="B82" s="11" t="s">
        <v>23</v>
      </c>
      <c r="C82" s="9">
        <v>5559</v>
      </c>
      <c r="D82" s="16">
        <v>0.5</v>
      </c>
      <c r="E82" s="17">
        <v>482</v>
      </c>
      <c r="F82" s="15">
        <v>482</v>
      </c>
      <c r="G82" s="14">
        <v>105.03</v>
      </c>
      <c r="H82" s="17">
        <v>105.02</v>
      </c>
      <c r="I82" s="15">
        <f>F82-E82</f>
        <v>0</v>
      </c>
      <c r="J82" s="14">
        <f>H82-G82</f>
        <v>-1.0000000000005116E-2</v>
      </c>
    </row>
    <row r="83" spans="1:10" ht="15" customHeight="1" x14ac:dyDescent="0.3">
      <c r="A83" s="1" t="s">
        <v>22</v>
      </c>
      <c r="B83" s="11" t="s">
        <v>23</v>
      </c>
      <c r="C83" s="9">
        <v>5503</v>
      </c>
      <c r="D83" s="16">
        <v>0.5</v>
      </c>
      <c r="E83" s="26" t="s">
        <v>44</v>
      </c>
      <c r="F83" s="27"/>
      <c r="G83" s="27"/>
      <c r="H83" s="27"/>
      <c r="I83" s="27"/>
      <c r="J83" s="27"/>
    </row>
    <row r="84" spans="1:10" x14ac:dyDescent="0.3">
      <c r="A84" s="1" t="s">
        <v>22</v>
      </c>
      <c r="B84" s="11" t="s">
        <v>23</v>
      </c>
      <c r="C84" s="9">
        <v>5447</v>
      </c>
      <c r="D84" s="16">
        <v>0.5</v>
      </c>
      <c r="E84" s="17">
        <v>482</v>
      </c>
      <c r="F84" s="15">
        <v>482</v>
      </c>
      <c r="G84" s="14">
        <v>104.72</v>
      </c>
      <c r="H84" s="17">
        <v>104.71</v>
      </c>
      <c r="I84" s="15">
        <f>F84-E84</f>
        <v>0</v>
      </c>
      <c r="J84" s="14">
        <f>H84-G84</f>
        <v>-1.0000000000005116E-2</v>
      </c>
    </row>
    <row r="85" spans="1:10" x14ac:dyDescent="0.3">
      <c r="A85" s="1" t="s">
        <v>22</v>
      </c>
      <c r="B85" s="11" t="s">
        <v>23</v>
      </c>
      <c r="C85" s="9">
        <v>5348.6</v>
      </c>
      <c r="D85" s="16">
        <v>0.5</v>
      </c>
      <c r="E85" s="17">
        <v>482</v>
      </c>
      <c r="F85" s="15">
        <v>482</v>
      </c>
      <c r="G85" s="14">
        <v>104.61</v>
      </c>
      <c r="H85" s="17">
        <v>104.6</v>
      </c>
      <c r="I85" s="15">
        <f>F85-E85</f>
        <v>0</v>
      </c>
      <c r="J85" s="14">
        <f>H85-G85</f>
        <v>-1.0000000000005116E-2</v>
      </c>
    </row>
    <row r="86" spans="1:10" x14ac:dyDescent="0.3">
      <c r="A86" s="1" t="s">
        <v>22</v>
      </c>
      <c r="B86" s="11" t="s">
        <v>23</v>
      </c>
      <c r="C86" s="9">
        <v>4823.1000000000004</v>
      </c>
      <c r="D86" s="16">
        <v>0.5</v>
      </c>
      <c r="E86" s="17">
        <v>482</v>
      </c>
      <c r="F86" s="15">
        <v>482</v>
      </c>
      <c r="G86" s="14">
        <v>103.96</v>
      </c>
      <c r="H86" s="17">
        <v>103.95</v>
      </c>
      <c r="I86" s="15">
        <f>F86-E86</f>
        <v>0</v>
      </c>
      <c r="J86" s="14">
        <f>H86-G86</f>
        <v>-9.9999999999909051E-3</v>
      </c>
    </row>
    <row r="87" spans="1:10" x14ac:dyDescent="0.3">
      <c r="A87" s="1" t="s">
        <v>22</v>
      </c>
      <c r="B87" s="11" t="s">
        <v>23</v>
      </c>
      <c r="C87" s="9">
        <v>3974</v>
      </c>
      <c r="D87" s="16">
        <v>0.5</v>
      </c>
      <c r="E87" s="17">
        <v>482</v>
      </c>
      <c r="F87" s="15">
        <v>482</v>
      </c>
      <c r="G87" s="14">
        <v>103.01</v>
      </c>
      <c r="H87" s="17">
        <v>102.97</v>
      </c>
      <c r="I87" s="15">
        <f>F87-E87</f>
        <v>0</v>
      </c>
      <c r="J87" s="14">
        <f>H87-G87</f>
        <v>-4.0000000000006253E-2</v>
      </c>
    </row>
    <row r="88" spans="1:10" x14ac:dyDescent="0.3">
      <c r="A88" s="1" t="s">
        <v>22</v>
      </c>
      <c r="B88" s="11" t="s">
        <v>23</v>
      </c>
      <c r="C88" s="9">
        <v>3301.1</v>
      </c>
      <c r="D88" s="16">
        <v>0.5</v>
      </c>
      <c r="E88" s="17">
        <v>482</v>
      </c>
      <c r="F88" s="15">
        <v>482</v>
      </c>
      <c r="G88" s="14">
        <v>102.31</v>
      </c>
      <c r="H88" s="17">
        <v>102.23</v>
      </c>
      <c r="I88" s="15">
        <f>F88-E88</f>
        <v>0</v>
      </c>
      <c r="J88" s="14">
        <f>H88-G88</f>
        <v>-7.9999999999998295E-2</v>
      </c>
    </row>
    <row r="89" spans="1:10" x14ac:dyDescent="0.3">
      <c r="A89" s="1" t="s">
        <v>22</v>
      </c>
      <c r="B89" s="11" t="s">
        <v>23</v>
      </c>
      <c r="C89" s="9">
        <v>2595.9</v>
      </c>
      <c r="D89" s="16">
        <v>0.5</v>
      </c>
      <c r="E89" s="17">
        <v>497</v>
      </c>
      <c r="F89" s="15">
        <v>497</v>
      </c>
      <c r="G89" s="14">
        <v>101.36</v>
      </c>
      <c r="H89" s="17">
        <v>101.15</v>
      </c>
      <c r="I89" s="15">
        <f>F89-E89</f>
        <v>0</v>
      </c>
      <c r="J89" s="14">
        <f>H89-G89</f>
        <v>-0.20999999999999375</v>
      </c>
    </row>
    <row r="90" spans="1:10" x14ac:dyDescent="0.3">
      <c r="A90" s="1" t="s">
        <v>22</v>
      </c>
      <c r="B90" s="11" t="s">
        <v>23</v>
      </c>
      <c r="C90" s="9">
        <v>2496.4</v>
      </c>
      <c r="D90" s="16">
        <v>0.5</v>
      </c>
      <c r="E90" s="17">
        <v>497</v>
      </c>
      <c r="F90" s="15">
        <v>497</v>
      </c>
      <c r="G90" s="14">
        <v>101.18</v>
      </c>
      <c r="H90" s="17">
        <v>100.94</v>
      </c>
      <c r="I90" s="15">
        <f>F90-E90</f>
        <v>0</v>
      </c>
      <c r="J90" s="14">
        <f>H90-G90</f>
        <v>-0.24000000000000909</v>
      </c>
    </row>
    <row r="91" spans="1:10" x14ac:dyDescent="0.3">
      <c r="A91" s="1" t="s">
        <v>22</v>
      </c>
      <c r="B91" s="11" t="s">
        <v>23</v>
      </c>
      <c r="C91" s="9">
        <v>2475.4</v>
      </c>
      <c r="D91" s="16">
        <v>0.5</v>
      </c>
      <c r="E91" s="26" t="s">
        <v>45</v>
      </c>
      <c r="F91" s="27"/>
      <c r="G91" s="27"/>
      <c r="H91" s="27"/>
      <c r="I91" s="27"/>
      <c r="J91" s="27"/>
    </row>
    <row r="92" spans="1:10" x14ac:dyDescent="0.3">
      <c r="A92" s="1" t="s">
        <v>22</v>
      </c>
      <c r="B92" s="11" t="s">
        <v>23</v>
      </c>
      <c r="C92" s="9">
        <v>2454.4</v>
      </c>
      <c r="D92" s="16">
        <v>0.5</v>
      </c>
      <c r="E92" s="17">
        <v>497</v>
      </c>
      <c r="F92" s="15">
        <v>497</v>
      </c>
      <c r="G92" s="14">
        <v>101.01</v>
      </c>
      <c r="H92" s="17">
        <v>100.75</v>
      </c>
      <c r="I92" s="15">
        <f>F92-E92</f>
        <v>0</v>
      </c>
      <c r="J92" s="14">
        <f>H92-G92</f>
        <v>-0.26000000000000512</v>
      </c>
    </row>
    <row r="93" spans="1:10" x14ac:dyDescent="0.3">
      <c r="A93" s="1" t="s">
        <v>22</v>
      </c>
      <c r="B93" s="11" t="s">
        <v>23</v>
      </c>
      <c r="C93" s="9">
        <v>2354.5</v>
      </c>
      <c r="D93" s="16">
        <v>0.5</v>
      </c>
      <c r="E93" s="17">
        <v>497</v>
      </c>
      <c r="F93" s="15">
        <v>497</v>
      </c>
      <c r="G93" s="14">
        <v>100.82</v>
      </c>
      <c r="H93" s="17">
        <v>100.48</v>
      </c>
      <c r="I93" s="15">
        <f>F93-E93</f>
        <v>0</v>
      </c>
      <c r="J93" s="14">
        <f>H93-G93</f>
        <v>-0.3399999999999892</v>
      </c>
    </row>
    <row r="94" spans="1:10" x14ac:dyDescent="0.3">
      <c r="A94" s="1" t="s">
        <v>22</v>
      </c>
      <c r="B94" s="11" t="s">
        <v>23</v>
      </c>
      <c r="C94" s="9">
        <v>2146</v>
      </c>
      <c r="D94" s="16">
        <v>0.5</v>
      </c>
      <c r="E94" s="17">
        <v>497</v>
      </c>
      <c r="F94" s="15">
        <v>497</v>
      </c>
      <c r="G94" s="14">
        <v>100.4</v>
      </c>
      <c r="H94" s="17">
        <v>99.79</v>
      </c>
      <c r="I94" s="15">
        <f>F94-E94</f>
        <v>0</v>
      </c>
      <c r="J94" s="14">
        <f>H94-G94</f>
        <v>-0.60999999999999943</v>
      </c>
    </row>
    <row r="95" spans="1:10" x14ac:dyDescent="0.3">
      <c r="A95" s="1" t="s">
        <v>22</v>
      </c>
      <c r="B95" s="11" t="s">
        <v>23</v>
      </c>
      <c r="C95" s="9">
        <v>1632.1</v>
      </c>
      <c r="D95" s="16">
        <v>0.5</v>
      </c>
      <c r="E95" s="17">
        <v>497</v>
      </c>
      <c r="F95" s="15">
        <v>497</v>
      </c>
      <c r="G95" s="14">
        <v>100.06</v>
      </c>
      <c r="H95" s="17">
        <v>98.92</v>
      </c>
      <c r="I95" s="15">
        <f>F95-E95</f>
        <v>0</v>
      </c>
      <c r="J95" s="14">
        <f>H95-G95</f>
        <v>-1.1400000000000006</v>
      </c>
    </row>
    <row r="96" spans="1:10" x14ac:dyDescent="0.3">
      <c r="A96" s="1" t="s">
        <v>22</v>
      </c>
      <c r="B96" s="11" t="s">
        <v>23</v>
      </c>
      <c r="C96" s="9">
        <v>1525.9</v>
      </c>
      <c r="D96" s="16">
        <v>0.5</v>
      </c>
      <c r="E96" s="17">
        <v>497</v>
      </c>
      <c r="F96" s="15">
        <v>497</v>
      </c>
      <c r="G96" s="14">
        <v>100.02</v>
      </c>
      <c r="H96" s="17">
        <v>98.81</v>
      </c>
      <c r="I96" s="15">
        <f>F96-E96</f>
        <v>0</v>
      </c>
      <c r="J96" s="14">
        <f>H96-G96</f>
        <v>-1.2099999999999937</v>
      </c>
    </row>
    <row r="97" spans="1:10" x14ac:dyDescent="0.3">
      <c r="A97" s="1" t="s">
        <v>22</v>
      </c>
      <c r="B97" s="11" t="s">
        <v>23</v>
      </c>
      <c r="C97" s="9">
        <v>1498.9</v>
      </c>
      <c r="D97" s="16">
        <v>0.5</v>
      </c>
      <c r="E97" s="26" t="s">
        <v>46</v>
      </c>
      <c r="F97" s="27"/>
      <c r="G97" s="27"/>
      <c r="H97" s="27"/>
      <c r="I97" s="27"/>
      <c r="J97" s="27"/>
    </row>
    <row r="98" spans="1:10" x14ac:dyDescent="0.3">
      <c r="A98" s="1" t="s">
        <v>22</v>
      </c>
      <c r="B98" s="11" t="s">
        <v>23</v>
      </c>
      <c r="C98" s="9">
        <v>1471.9</v>
      </c>
      <c r="D98" s="16">
        <v>0.5</v>
      </c>
      <c r="E98" s="17">
        <v>497</v>
      </c>
      <c r="F98" s="15">
        <v>497</v>
      </c>
      <c r="G98" s="14">
        <v>99.83</v>
      </c>
      <c r="H98" s="17">
        <v>98.57</v>
      </c>
      <c r="I98" s="15">
        <f>F98-E98</f>
        <v>0</v>
      </c>
      <c r="J98" s="14">
        <f>H98-G98</f>
        <v>-1.2600000000000051</v>
      </c>
    </row>
    <row r="99" spans="1:10" x14ac:dyDescent="0.3">
      <c r="A99" s="1" t="s">
        <v>22</v>
      </c>
      <c r="B99" s="11" t="s">
        <v>23</v>
      </c>
      <c r="C99" s="9">
        <v>1375</v>
      </c>
      <c r="D99" s="16">
        <v>0.5</v>
      </c>
      <c r="E99" s="17">
        <v>497</v>
      </c>
      <c r="F99" s="15">
        <v>497</v>
      </c>
      <c r="G99" s="14">
        <v>99.8</v>
      </c>
      <c r="H99" s="17">
        <v>98.48</v>
      </c>
      <c r="I99" s="15">
        <f>F99-E99</f>
        <v>0</v>
      </c>
      <c r="J99" s="14">
        <f>H99-G99</f>
        <v>-1.3199999999999932</v>
      </c>
    </row>
    <row r="100" spans="1:10" x14ac:dyDescent="0.3">
      <c r="A100" s="1" t="s">
        <v>22</v>
      </c>
      <c r="B100" s="11" t="s">
        <v>23</v>
      </c>
      <c r="C100" s="9">
        <v>1140.4000000000001</v>
      </c>
      <c r="D100" s="16">
        <v>0.5</v>
      </c>
      <c r="E100" s="17">
        <v>497</v>
      </c>
      <c r="F100" s="15">
        <v>497</v>
      </c>
      <c r="G100" s="14">
        <v>99.74</v>
      </c>
      <c r="H100" s="17">
        <v>98.34</v>
      </c>
      <c r="I100" s="15">
        <f>F100-E100</f>
        <v>0</v>
      </c>
      <c r="J100" s="14">
        <f>H100-G100</f>
        <v>-1.3999999999999915</v>
      </c>
    </row>
    <row r="101" spans="1:10" x14ac:dyDescent="0.3">
      <c r="A101" s="1" t="s">
        <v>22</v>
      </c>
      <c r="B101" s="11" t="s">
        <v>23</v>
      </c>
      <c r="C101" s="9">
        <v>692</v>
      </c>
      <c r="D101" s="16">
        <v>0.5</v>
      </c>
      <c r="E101" s="17">
        <v>497</v>
      </c>
      <c r="F101" s="15">
        <v>497</v>
      </c>
      <c r="G101" s="14">
        <v>99.63</v>
      </c>
      <c r="H101" s="17">
        <v>98.04</v>
      </c>
      <c r="I101" s="15">
        <f>F101-E101</f>
        <v>0</v>
      </c>
      <c r="J101" s="14">
        <f>H101-G101</f>
        <v>-1.5899999999999892</v>
      </c>
    </row>
    <row r="102" spans="1:10" x14ac:dyDescent="0.3">
      <c r="A102" s="1" t="s">
        <v>9</v>
      </c>
      <c r="B102" s="11" t="s">
        <v>7</v>
      </c>
      <c r="C102" s="9">
        <v>8562</v>
      </c>
      <c r="D102" s="16">
        <v>0.5</v>
      </c>
      <c r="E102" s="17">
        <v>277</v>
      </c>
      <c r="F102" s="15">
        <v>277</v>
      </c>
      <c r="G102" s="14">
        <v>109.03</v>
      </c>
      <c r="H102" s="17">
        <v>109.03</v>
      </c>
      <c r="I102" s="15">
        <f>F102-E102</f>
        <v>0</v>
      </c>
      <c r="J102" s="14">
        <f>H102-G102</f>
        <v>0</v>
      </c>
    </row>
    <row r="103" spans="1:10" x14ac:dyDescent="0.3">
      <c r="A103" s="1" t="s">
        <v>9</v>
      </c>
      <c r="B103" s="11" t="s">
        <v>7</v>
      </c>
      <c r="C103" s="9">
        <v>7786</v>
      </c>
      <c r="D103" s="16">
        <v>0.5</v>
      </c>
      <c r="E103" s="17">
        <v>312</v>
      </c>
      <c r="F103" s="15">
        <v>312</v>
      </c>
      <c r="G103" s="14">
        <v>107.11</v>
      </c>
      <c r="H103" s="17">
        <v>107.11</v>
      </c>
      <c r="I103" s="15">
        <f>F103-E103</f>
        <v>0</v>
      </c>
      <c r="J103" s="14">
        <f>H103-G103</f>
        <v>0</v>
      </c>
    </row>
    <row r="104" spans="1:10" x14ac:dyDescent="0.3">
      <c r="A104" s="1" t="s">
        <v>9</v>
      </c>
      <c r="B104" s="11" t="s">
        <v>7</v>
      </c>
      <c r="C104" s="9">
        <v>7348</v>
      </c>
      <c r="D104" s="16">
        <v>0.5</v>
      </c>
      <c r="E104" s="17">
        <v>320</v>
      </c>
      <c r="F104" s="15">
        <v>320</v>
      </c>
      <c r="G104" s="14">
        <v>105.37</v>
      </c>
      <c r="H104" s="17">
        <v>105.37</v>
      </c>
      <c r="I104" s="15">
        <f>F104-E104</f>
        <v>0</v>
      </c>
      <c r="J104" s="14">
        <f>H104-G104</f>
        <v>0</v>
      </c>
    </row>
    <row r="105" spans="1:10" x14ac:dyDescent="0.3">
      <c r="A105" s="1" t="s">
        <v>9</v>
      </c>
      <c r="B105" s="11" t="s">
        <v>7</v>
      </c>
      <c r="C105" s="9">
        <v>7253.3</v>
      </c>
      <c r="D105" s="16">
        <v>0.5</v>
      </c>
      <c r="E105" s="17">
        <v>355</v>
      </c>
      <c r="F105" s="15">
        <v>355</v>
      </c>
      <c r="G105" s="14">
        <v>104.85</v>
      </c>
      <c r="H105" s="17">
        <v>104.85</v>
      </c>
      <c r="I105" s="15">
        <f>F105-E105</f>
        <v>0</v>
      </c>
      <c r="J105" s="14">
        <f>H105-G105</f>
        <v>0</v>
      </c>
    </row>
    <row r="106" spans="1:10" x14ac:dyDescent="0.3">
      <c r="A106" s="1" t="s">
        <v>9</v>
      </c>
      <c r="B106" s="11" t="s">
        <v>7</v>
      </c>
      <c r="C106" s="9">
        <v>7235</v>
      </c>
      <c r="D106" s="16">
        <v>0.5</v>
      </c>
      <c r="E106" s="26" t="s">
        <v>47</v>
      </c>
      <c r="F106" s="27"/>
      <c r="G106" s="27"/>
      <c r="H106" s="27"/>
      <c r="I106" s="27"/>
      <c r="J106" s="27"/>
    </row>
    <row r="107" spans="1:10" x14ac:dyDescent="0.3">
      <c r="A107" s="1" t="s">
        <v>9</v>
      </c>
      <c r="B107" s="11" t="s">
        <v>7</v>
      </c>
      <c r="C107" s="9">
        <v>7216.8</v>
      </c>
      <c r="D107" s="16">
        <v>0.5</v>
      </c>
      <c r="E107" s="17">
        <v>355</v>
      </c>
      <c r="F107" s="15">
        <v>355</v>
      </c>
      <c r="G107" s="14">
        <v>103.61</v>
      </c>
      <c r="H107" s="17">
        <v>103.25</v>
      </c>
      <c r="I107" s="15">
        <f>F107-E107</f>
        <v>0</v>
      </c>
      <c r="J107" s="14">
        <f>H107-G107</f>
        <v>-0.35999999999999943</v>
      </c>
    </row>
    <row r="108" spans="1:10" x14ac:dyDescent="0.3">
      <c r="A108" s="1" t="s">
        <v>9</v>
      </c>
      <c r="B108" s="11" t="s">
        <v>7</v>
      </c>
      <c r="C108" s="9">
        <v>7185</v>
      </c>
      <c r="D108" s="16">
        <v>0.5</v>
      </c>
      <c r="E108" s="17">
        <v>355</v>
      </c>
      <c r="F108" s="15">
        <v>355</v>
      </c>
      <c r="G108" s="14">
        <v>103.88</v>
      </c>
      <c r="H108" s="17">
        <v>103.62</v>
      </c>
      <c r="I108" s="15">
        <f>F108-E108</f>
        <v>0</v>
      </c>
      <c r="J108" s="14">
        <f>H108-G108</f>
        <v>-0.25999999999999091</v>
      </c>
    </row>
    <row r="109" spans="1:10" x14ac:dyDescent="0.3">
      <c r="A109" s="1" t="s">
        <v>9</v>
      </c>
      <c r="B109" s="11" t="s">
        <v>7</v>
      </c>
      <c r="C109" s="9">
        <v>7032</v>
      </c>
      <c r="D109" s="16">
        <v>0.5</v>
      </c>
      <c r="E109" s="26" t="s">
        <v>48</v>
      </c>
      <c r="F109" s="27"/>
      <c r="G109" s="27"/>
      <c r="H109" s="27"/>
      <c r="I109" s="27"/>
      <c r="J109" s="27"/>
    </row>
    <row r="110" spans="1:10" x14ac:dyDescent="0.3">
      <c r="A110" s="1" t="s">
        <v>9</v>
      </c>
      <c r="B110" s="11" t="s">
        <v>7</v>
      </c>
      <c r="C110" s="9">
        <v>6863.3</v>
      </c>
      <c r="D110" s="16">
        <v>0.5</v>
      </c>
      <c r="E110" s="17">
        <v>355</v>
      </c>
      <c r="F110" s="15">
        <v>355</v>
      </c>
      <c r="G110" s="14">
        <v>103.8</v>
      </c>
      <c r="H110" s="17">
        <v>103.52</v>
      </c>
      <c r="I110" s="15">
        <f>F110-E110</f>
        <v>0</v>
      </c>
      <c r="J110" s="14">
        <f>H110-G110</f>
        <v>-0.28000000000000114</v>
      </c>
    </row>
    <row r="111" spans="1:10" x14ac:dyDescent="0.3">
      <c r="A111" s="1" t="s">
        <v>9</v>
      </c>
      <c r="B111" s="11" t="s">
        <v>7</v>
      </c>
      <c r="C111" s="9">
        <v>6832</v>
      </c>
      <c r="D111" s="16">
        <v>0.5</v>
      </c>
      <c r="E111" s="17">
        <v>377</v>
      </c>
      <c r="F111" s="15">
        <v>362</v>
      </c>
      <c r="G111" s="14">
        <v>103.66</v>
      </c>
      <c r="H111" s="17">
        <v>103.36</v>
      </c>
      <c r="I111" s="15">
        <f>F111-E111</f>
        <v>-15</v>
      </c>
      <c r="J111" s="14">
        <f>H111-G111</f>
        <v>-0.29999999999999716</v>
      </c>
    </row>
    <row r="112" spans="1:10" x14ac:dyDescent="0.3">
      <c r="A112" s="1" t="s">
        <v>9</v>
      </c>
      <c r="B112" s="11" t="s">
        <v>7</v>
      </c>
      <c r="C112" s="9">
        <v>6325</v>
      </c>
      <c r="D112" s="16">
        <v>0.5</v>
      </c>
      <c r="E112" s="17">
        <v>413</v>
      </c>
      <c r="F112" s="15">
        <v>374</v>
      </c>
      <c r="G112" s="14">
        <v>103.05</v>
      </c>
      <c r="H112" s="17">
        <v>102.67</v>
      </c>
      <c r="I112" s="15">
        <f>F112-E112</f>
        <v>-39</v>
      </c>
      <c r="J112" s="14">
        <f>H112-G112</f>
        <v>-0.37999999999999545</v>
      </c>
    </row>
    <row r="113" spans="1:10" x14ac:dyDescent="0.3">
      <c r="A113" s="1" t="s">
        <v>9</v>
      </c>
      <c r="B113" s="11" t="s">
        <v>7</v>
      </c>
      <c r="C113" s="9">
        <v>5487</v>
      </c>
      <c r="D113" s="16">
        <v>0.5</v>
      </c>
      <c r="E113" s="17">
        <v>433</v>
      </c>
      <c r="F113" s="15">
        <v>380</v>
      </c>
      <c r="G113" s="14">
        <v>102.3</v>
      </c>
      <c r="H113" s="17">
        <v>101.82</v>
      </c>
      <c r="I113" s="15">
        <f>F113-E113</f>
        <v>-53</v>
      </c>
      <c r="J113" s="14">
        <f>H113-G113</f>
        <v>-0.48000000000000398</v>
      </c>
    </row>
    <row r="114" spans="1:10" x14ac:dyDescent="0.3">
      <c r="A114" s="1" t="s">
        <v>9</v>
      </c>
      <c r="B114" s="11" t="s">
        <v>7</v>
      </c>
      <c r="C114" s="9">
        <v>5053</v>
      </c>
      <c r="D114" s="16">
        <v>0.5</v>
      </c>
      <c r="E114" s="17">
        <v>450</v>
      </c>
      <c r="F114" s="15">
        <v>385</v>
      </c>
      <c r="G114" s="14">
        <v>102.07</v>
      </c>
      <c r="H114" s="17">
        <v>101.59</v>
      </c>
      <c r="I114" s="15">
        <f>F114-E114</f>
        <v>-65</v>
      </c>
      <c r="J114" s="14">
        <f>H114-G114</f>
        <v>-0.47999999999998977</v>
      </c>
    </row>
    <row r="115" spans="1:10" x14ac:dyDescent="0.3">
      <c r="A115" s="1" t="s">
        <v>9</v>
      </c>
      <c r="B115" s="11" t="s">
        <v>7</v>
      </c>
      <c r="C115" s="9">
        <v>4956.5</v>
      </c>
      <c r="D115" s="16">
        <v>0.5</v>
      </c>
      <c r="E115" s="17">
        <v>450</v>
      </c>
      <c r="F115" s="15">
        <v>385</v>
      </c>
      <c r="G115" s="14">
        <v>102.03</v>
      </c>
      <c r="H115" s="17">
        <v>101.55</v>
      </c>
      <c r="I115" s="15">
        <f>F115-E115</f>
        <v>-65</v>
      </c>
      <c r="J115" s="14">
        <f>H115-G115</f>
        <v>-0.48000000000000398</v>
      </c>
    </row>
    <row r="116" spans="1:10" x14ac:dyDescent="0.3">
      <c r="A116" s="1" t="s">
        <v>9</v>
      </c>
      <c r="B116" s="11" t="s">
        <v>7</v>
      </c>
      <c r="C116" s="9">
        <v>4934</v>
      </c>
      <c r="D116" s="16">
        <v>0.5</v>
      </c>
      <c r="E116" s="26" t="s">
        <v>42</v>
      </c>
      <c r="F116" s="27"/>
      <c r="G116" s="27"/>
      <c r="H116" s="27"/>
      <c r="I116" s="27"/>
      <c r="J116" s="27"/>
    </row>
    <row r="117" spans="1:10" x14ac:dyDescent="0.3">
      <c r="A117" s="1" t="s">
        <v>9</v>
      </c>
      <c r="B117" s="11" t="s">
        <v>7</v>
      </c>
      <c r="C117" s="9">
        <v>4911.5</v>
      </c>
      <c r="D117" s="16">
        <v>0.5</v>
      </c>
      <c r="E117" s="17">
        <v>450</v>
      </c>
      <c r="F117" s="15">
        <v>385</v>
      </c>
      <c r="G117" s="14">
        <v>101.58</v>
      </c>
      <c r="H117" s="17">
        <v>101.22</v>
      </c>
      <c r="I117" s="15">
        <f>F117-E117</f>
        <v>-65</v>
      </c>
      <c r="J117" s="14">
        <f>H117-G117</f>
        <v>-0.35999999999999943</v>
      </c>
    </row>
    <row r="118" spans="1:10" x14ac:dyDescent="0.3">
      <c r="A118" s="1" t="s">
        <v>9</v>
      </c>
      <c r="B118" s="11" t="s">
        <v>7</v>
      </c>
      <c r="C118" s="9">
        <v>4854</v>
      </c>
      <c r="D118" s="16">
        <v>0.5</v>
      </c>
      <c r="E118" s="17">
        <v>450</v>
      </c>
      <c r="F118" s="15">
        <v>385</v>
      </c>
      <c r="G118" s="14">
        <v>101.52</v>
      </c>
      <c r="H118" s="17">
        <v>101.17</v>
      </c>
      <c r="I118" s="15">
        <f>F118-E118</f>
        <v>-65</v>
      </c>
      <c r="J118" s="14">
        <f>H118-G118</f>
        <v>-0.34999999999999432</v>
      </c>
    </row>
    <row r="119" spans="1:10" x14ac:dyDescent="0.3">
      <c r="A119" s="1" t="s">
        <v>9</v>
      </c>
      <c r="B119" s="11" t="s">
        <v>7</v>
      </c>
      <c r="C119" s="9">
        <v>4776</v>
      </c>
      <c r="D119" s="16">
        <v>0.5</v>
      </c>
      <c r="E119" s="17">
        <v>450</v>
      </c>
      <c r="F119" s="15">
        <v>385</v>
      </c>
      <c r="G119" s="14">
        <v>101.43</v>
      </c>
      <c r="H119" s="17">
        <v>101.09</v>
      </c>
      <c r="I119" s="15">
        <f>F119-E119</f>
        <v>-65</v>
      </c>
      <c r="J119" s="14">
        <f>H119-G119</f>
        <v>-0.34000000000000341</v>
      </c>
    </row>
    <row r="120" spans="1:10" x14ac:dyDescent="0.3">
      <c r="A120" s="1" t="s">
        <v>9</v>
      </c>
      <c r="B120" s="11" t="s">
        <v>7</v>
      </c>
      <c r="C120" s="9">
        <v>4702</v>
      </c>
      <c r="D120" s="16">
        <v>0.5</v>
      </c>
      <c r="E120" s="17">
        <v>453</v>
      </c>
      <c r="F120" s="15">
        <v>386</v>
      </c>
      <c r="G120" s="14">
        <v>101.3</v>
      </c>
      <c r="H120" s="17">
        <v>100.96</v>
      </c>
      <c r="I120" s="15">
        <f>F120-E120</f>
        <v>-67</v>
      </c>
      <c r="J120" s="14">
        <f>H120-G120</f>
        <v>-0.34000000000000341</v>
      </c>
    </row>
    <row r="121" spans="1:10" x14ac:dyDescent="0.3">
      <c r="A121" s="1" t="s">
        <v>9</v>
      </c>
      <c r="B121" s="11" t="s">
        <v>7</v>
      </c>
      <c r="C121" s="9">
        <v>4676</v>
      </c>
      <c r="D121" s="16">
        <v>0.5</v>
      </c>
      <c r="E121" s="26" t="s">
        <v>46</v>
      </c>
      <c r="F121" s="27"/>
      <c r="G121" s="27"/>
      <c r="H121" s="27"/>
      <c r="I121" s="27"/>
      <c r="J121" s="27"/>
    </row>
    <row r="122" spans="1:10" x14ac:dyDescent="0.3">
      <c r="A122" s="1" t="s">
        <v>9</v>
      </c>
      <c r="B122" s="11" t="s">
        <v>7</v>
      </c>
      <c r="C122" s="9">
        <v>4650.1000000000004</v>
      </c>
      <c r="D122" s="16">
        <v>0.5</v>
      </c>
      <c r="E122" s="17">
        <v>453</v>
      </c>
      <c r="F122" s="15">
        <v>386</v>
      </c>
      <c r="G122" s="14">
        <v>101.1</v>
      </c>
      <c r="H122" s="17">
        <v>100.76</v>
      </c>
      <c r="I122" s="15">
        <f>F122-E122</f>
        <v>-67</v>
      </c>
      <c r="J122" s="14">
        <f>H122-G122</f>
        <v>-0.3399999999999892</v>
      </c>
    </row>
    <row r="123" spans="1:10" x14ac:dyDescent="0.3">
      <c r="A123" s="1" t="s">
        <v>9</v>
      </c>
      <c r="B123" s="11" t="s">
        <v>7</v>
      </c>
      <c r="C123" s="9">
        <v>4634</v>
      </c>
      <c r="D123" s="16">
        <v>0.5</v>
      </c>
      <c r="E123" s="17">
        <v>453</v>
      </c>
      <c r="F123" s="15">
        <v>386</v>
      </c>
      <c r="G123" s="14">
        <v>101.07</v>
      </c>
      <c r="H123" s="17">
        <v>100.72</v>
      </c>
      <c r="I123" s="15">
        <f>F123-E123</f>
        <v>-67</v>
      </c>
      <c r="J123" s="14">
        <f>H123-G123</f>
        <v>-0.34999999999999432</v>
      </c>
    </row>
    <row r="124" spans="1:10" x14ac:dyDescent="0.3">
      <c r="A124" s="1" t="s">
        <v>9</v>
      </c>
      <c r="B124" s="11" t="s">
        <v>7</v>
      </c>
      <c r="C124" s="9">
        <v>4095</v>
      </c>
      <c r="D124" s="16">
        <v>0.5</v>
      </c>
      <c r="E124" s="17">
        <v>474</v>
      </c>
      <c r="F124" s="15">
        <v>406</v>
      </c>
      <c r="G124" s="14">
        <v>100.27</v>
      </c>
      <c r="H124" s="17">
        <v>99.88</v>
      </c>
      <c r="I124" s="15">
        <f>F124-E124</f>
        <v>-68</v>
      </c>
      <c r="J124" s="14">
        <f>H124-G124</f>
        <v>-0.39000000000000057</v>
      </c>
    </row>
    <row r="125" spans="1:10" x14ac:dyDescent="0.3">
      <c r="A125" s="1" t="s">
        <v>9</v>
      </c>
      <c r="B125" s="11" t="s">
        <v>7</v>
      </c>
      <c r="C125" s="9">
        <v>2854</v>
      </c>
      <c r="D125" s="16">
        <v>0.5</v>
      </c>
      <c r="E125" s="17">
        <v>525</v>
      </c>
      <c r="F125" s="15">
        <v>456</v>
      </c>
      <c r="G125" s="14">
        <v>99.3</v>
      </c>
      <c r="H125" s="17">
        <v>98.87</v>
      </c>
      <c r="I125" s="15">
        <f>F125-E125</f>
        <v>-69</v>
      </c>
      <c r="J125" s="14">
        <f>H125-G125</f>
        <v>-0.42999999999999261</v>
      </c>
    </row>
    <row r="126" spans="1:10" x14ac:dyDescent="0.3">
      <c r="A126" s="1" t="s">
        <v>9</v>
      </c>
      <c r="B126" s="11" t="s">
        <v>7</v>
      </c>
      <c r="C126" s="9">
        <v>1977</v>
      </c>
      <c r="D126" s="16">
        <v>0.5</v>
      </c>
      <c r="E126" s="17">
        <v>564</v>
      </c>
      <c r="F126" s="15">
        <v>495</v>
      </c>
      <c r="G126" s="14">
        <v>98.82</v>
      </c>
      <c r="H126" s="17">
        <v>98.37</v>
      </c>
      <c r="I126" s="15">
        <f>F126-E126</f>
        <v>-69</v>
      </c>
      <c r="J126" s="14">
        <f>H126-G126</f>
        <v>-0.44999999999998863</v>
      </c>
    </row>
    <row r="127" spans="1:10" x14ac:dyDescent="0.3">
      <c r="A127" s="1" t="s">
        <v>9</v>
      </c>
      <c r="B127" s="11" t="s">
        <v>7</v>
      </c>
      <c r="C127" s="9">
        <v>1212</v>
      </c>
      <c r="D127" s="16">
        <v>0.5</v>
      </c>
      <c r="E127" s="17">
        <v>606</v>
      </c>
      <c r="F127" s="15">
        <v>536</v>
      </c>
      <c r="G127" s="14">
        <v>97.99</v>
      </c>
      <c r="H127" s="17">
        <v>97.5</v>
      </c>
      <c r="I127" s="15">
        <f>F127-E127</f>
        <v>-70</v>
      </c>
      <c r="J127" s="14">
        <f>H127-G127</f>
        <v>-0.48999999999999488</v>
      </c>
    </row>
    <row r="128" spans="1:10" x14ac:dyDescent="0.3">
      <c r="A128" s="1" t="s">
        <v>9</v>
      </c>
      <c r="B128" s="11" t="s">
        <v>7</v>
      </c>
      <c r="C128" s="9">
        <v>1116</v>
      </c>
      <c r="D128" s="16">
        <v>0.5</v>
      </c>
      <c r="E128" s="17">
        <v>606</v>
      </c>
      <c r="F128" s="15">
        <v>536</v>
      </c>
      <c r="G128" s="14">
        <v>97.81</v>
      </c>
      <c r="H128" s="17">
        <v>97.31</v>
      </c>
      <c r="I128" s="15">
        <f>F128-E128</f>
        <v>-70</v>
      </c>
      <c r="J128" s="14">
        <f>H128-G128</f>
        <v>-0.5</v>
      </c>
    </row>
    <row r="129" spans="1:10" x14ac:dyDescent="0.3">
      <c r="A129" s="1" t="s">
        <v>9</v>
      </c>
      <c r="B129" s="11" t="s">
        <v>7</v>
      </c>
      <c r="C129" s="9">
        <v>1082</v>
      </c>
      <c r="D129" s="16">
        <v>0.5</v>
      </c>
      <c r="E129" s="26" t="s">
        <v>49</v>
      </c>
      <c r="F129" s="27"/>
      <c r="G129" s="27"/>
      <c r="H129" s="27"/>
      <c r="I129" s="27"/>
      <c r="J129" s="27"/>
    </row>
    <row r="130" spans="1:10" x14ac:dyDescent="0.3">
      <c r="A130" s="1" t="s">
        <v>9</v>
      </c>
      <c r="B130" s="11" t="s">
        <v>7</v>
      </c>
      <c r="C130" s="9">
        <v>1048</v>
      </c>
      <c r="D130" s="16">
        <v>0.5</v>
      </c>
      <c r="E130" s="17">
        <v>606</v>
      </c>
      <c r="F130" s="15">
        <v>536</v>
      </c>
      <c r="G130" s="14">
        <v>97.74</v>
      </c>
      <c r="H130" s="17">
        <v>97.24</v>
      </c>
      <c r="I130" s="15">
        <f>F130-E130</f>
        <v>-70</v>
      </c>
      <c r="J130" s="14">
        <f>H130-G130</f>
        <v>-0.5</v>
      </c>
    </row>
    <row r="131" spans="1:10" x14ac:dyDescent="0.3">
      <c r="A131" s="1" t="s">
        <v>9</v>
      </c>
      <c r="B131" s="11" t="s">
        <v>7</v>
      </c>
      <c r="C131" s="9">
        <v>1024</v>
      </c>
      <c r="D131" s="16">
        <v>0.5</v>
      </c>
      <c r="E131" s="17">
        <v>606</v>
      </c>
      <c r="F131" s="15">
        <v>536</v>
      </c>
      <c r="G131" s="14">
        <v>97.29</v>
      </c>
      <c r="H131" s="17">
        <v>95.84</v>
      </c>
      <c r="I131" s="15">
        <f>F131-E131</f>
        <v>-70</v>
      </c>
      <c r="J131" s="14">
        <f>H131-G131</f>
        <v>-1.4500000000000028</v>
      </c>
    </row>
    <row r="132" spans="1:10" x14ac:dyDescent="0.3">
      <c r="A132" s="1" t="s">
        <v>9</v>
      </c>
      <c r="B132" s="11" t="s">
        <v>7</v>
      </c>
      <c r="C132" s="9">
        <v>731</v>
      </c>
      <c r="D132" s="16">
        <v>0.5</v>
      </c>
      <c r="E132" s="17">
        <v>636</v>
      </c>
      <c r="F132" s="15">
        <v>567</v>
      </c>
      <c r="G132" s="14">
        <v>97.24</v>
      </c>
      <c r="H132" s="17">
        <v>95.73</v>
      </c>
      <c r="I132" s="15">
        <f>F132-E132</f>
        <v>-69</v>
      </c>
      <c r="J132" s="14">
        <f>H132-G132</f>
        <v>-1.5099999999999909</v>
      </c>
    </row>
    <row r="133" spans="1:10" x14ac:dyDescent="0.3">
      <c r="A133" s="1" t="s">
        <v>9</v>
      </c>
      <c r="B133" s="11" t="s">
        <v>7</v>
      </c>
      <c r="C133" s="9">
        <v>527.70000000000005</v>
      </c>
      <c r="D133" s="16">
        <v>0.5</v>
      </c>
      <c r="E133" s="17">
        <v>653</v>
      </c>
      <c r="F133" s="15">
        <v>585</v>
      </c>
      <c r="G133" s="14">
        <v>97.09</v>
      </c>
      <c r="H133" s="17">
        <v>95.44</v>
      </c>
      <c r="I133" s="15">
        <f>F133-E133</f>
        <v>-68</v>
      </c>
      <c r="J133" s="14">
        <f>H133-G133</f>
        <v>-1.6500000000000057</v>
      </c>
    </row>
    <row r="134" spans="1:10" x14ac:dyDescent="0.3">
      <c r="A134" s="1" t="s">
        <v>9</v>
      </c>
      <c r="B134" s="11" t="s">
        <v>7</v>
      </c>
      <c r="C134" s="9">
        <v>196.3</v>
      </c>
      <c r="D134" s="16">
        <v>0.5</v>
      </c>
      <c r="E134" s="17">
        <v>653</v>
      </c>
      <c r="F134" s="15">
        <v>585</v>
      </c>
      <c r="G134" s="14">
        <v>96.98</v>
      </c>
      <c r="H134" s="17">
        <v>95.2</v>
      </c>
      <c r="I134" s="15">
        <f>F134-E134</f>
        <v>-68</v>
      </c>
      <c r="J134" s="14">
        <f>H134-G134</f>
        <v>-1.7800000000000011</v>
      </c>
    </row>
    <row r="135" spans="1:10" x14ac:dyDescent="0.3">
      <c r="A135" s="1" t="s">
        <v>9</v>
      </c>
      <c r="B135" s="11" t="s">
        <v>7</v>
      </c>
      <c r="C135" s="9">
        <v>160</v>
      </c>
      <c r="D135" s="16">
        <v>0.5</v>
      </c>
      <c r="E135" s="26" t="s">
        <v>50</v>
      </c>
      <c r="F135" s="27"/>
      <c r="G135" s="27"/>
      <c r="H135" s="27"/>
      <c r="I135" s="27"/>
      <c r="J135" s="27"/>
    </row>
    <row r="136" spans="1:10" x14ac:dyDescent="0.3">
      <c r="A136" s="1" t="s">
        <v>9</v>
      </c>
      <c r="B136" s="11" t="s">
        <v>7</v>
      </c>
      <c r="C136" s="9">
        <v>146.9</v>
      </c>
      <c r="D136" s="16">
        <v>0.5</v>
      </c>
      <c r="E136" s="17">
        <v>653</v>
      </c>
      <c r="F136" s="15">
        <v>585</v>
      </c>
      <c r="G136" s="14">
        <v>96.98</v>
      </c>
      <c r="H136" s="17">
        <v>95.17</v>
      </c>
      <c r="I136" s="15">
        <f>F136-E136</f>
        <v>-68</v>
      </c>
      <c r="J136" s="14">
        <f>H136-G136</f>
        <v>-1.8100000000000023</v>
      </c>
    </row>
    <row r="137" spans="1:10" x14ac:dyDescent="0.3">
      <c r="A137" s="1" t="s">
        <v>8</v>
      </c>
      <c r="B137" s="11" t="s">
        <v>24</v>
      </c>
      <c r="C137" s="9">
        <v>135006</v>
      </c>
      <c r="D137" s="16">
        <v>0.5</v>
      </c>
      <c r="E137" s="17">
        <v>72</v>
      </c>
      <c r="F137" s="15">
        <v>72</v>
      </c>
      <c r="G137" s="14">
        <v>126.79</v>
      </c>
      <c r="H137" s="17">
        <v>126.79</v>
      </c>
      <c r="I137" s="15">
        <f>F137-E137</f>
        <v>0</v>
      </c>
      <c r="J137" s="14">
        <f>H137-G137</f>
        <v>0</v>
      </c>
    </row>
    <row r="138" spans="1:10" x14ac:dyDescent="0.3">
      <c r="A138" s="1" t="s">
        <v>8</v>
      </c>
      <c r="B138" s="11" t="s">
        <v>24</v>
      </c>
      <c r="C138" s="9">
        <v>133960</v>
      </c>
      <c r="D138" s="16">
        <v>0.5</v>
      </c>
      <c r="E138" s="17">
        <v>104</v>
      </c>
      <c r="F138" s="15">
        <v>104</v>
      </c>
      <c r="G138" s="14">
        <v>126</v>
      </c>
      <c r="H138" s="17">
        <v>126</v>
      </c>
      <c r="I138" s="15">
        <f>F138-E138</f>
        <v>0</v>
      </c>
      <c r="J138" s="14">
        <f>H138-G138</f>
        <v>0</v>
      </c>
    </row>
    <row r="139" spans="1:10" x14ac:dyDescent="0.3">
      <c r="A139" s="1" t="s">
        <v>8</v>
      </c>
      <c r="B139" s="11" t="s">
        <v>24</v>
      </c>
      <c r="C139" s="9">
        <v>133211</v>
      </c>
      <c r="D139" s="16">
        <v>0.5</v>
      </c>
      <c r="E139" s="17">
        <v>105</v>
      </c>
      <c r="F139" s="15">
        <v>105</v>
      </c>
      <c r="G139" s="14">
        <v>124.14</v>
      </c>
      <c r="H139" s="17">
        <v>124.14</v>
      </c>
      <c r="I139" s="15">
        <f>F139-E139</f>
        <v>0</v>
      </c>
      <c r="J139" s="14">
        <f>H139-G139</f>
        <v>0</v>
      </c>
    </row>
    <row r="140" spans="1:10" x14ac:dyDescent="0.3">
      <c r="A140" s="1" t="s">
        <v>8</v>
      </c>
      <c r="B140" s="11" t="s">
        <v>24</v>
      </c>
      <c r="C140" s="9">
        <v>133191</v>
      </c>
      <c r="D140" s="16">
        <v>0.5</v>
      </c>
      <c r="E140" s="17">
        <v>109</v>
      </c>
      <c r="F140" s="15">
        <v>109</v>
      </c>
      <c r="G140" s="14">
        <v>123.38</v>
      </c>
      <c r="H140" s="17">
        <v>123.38</v>
      </c>
      <c r="I140" s="15">
        <f>F140-E140</f>
        <v>0</v>
      </c>
      <c r="J140" s="14">
        <f>H140-G140</f>
        <v>0</v>
      </c>
    </row>
    <row r="141" spans="1:10" x14ac:dyDescent="0.3">
      <c r="A141" s="1" t="s">
        <v>8</v>
      </c>
      <c r="B141" s="11" t="s">
        <v>24</v>
      </c>
      <c r="C141" s="9">
        <v>133109</v>
      </c>
      <c r="D141" s="16">
        <v>0.5</v>
      </c>
      <c r="E141" s="17">
        <v>117</v>
      </c>
      <c r="F141" s="15">
        <v>117</v>
      </c>
      <c r="G141" s="14">
        <v>122.51</v>
      </c>
      <c r="H141" s="17">
        <v>122.51</v>
      </c>
      <c r="I141" s="15">
        <f>F141-E141</f>
        <v>0</v>
      </c>
      <c r="J141" s="14">
        <f>H141-G141</f>
        <v>0</v>
      </c>
    </row>
    <row r="142" spans="1:10" x14ac:dyDescent="0.3">
      <c r="A142" s="1" t="s">
        <v>8</v>
      </c>
      <c r="B142" s="11" t="s">
        <v>24</v>
      </c>
      <c r="C142" s="9">
        <v>132955</v>
      </c>
      <c r="D142" s="16">
        <v>0.5</v>
      </c>
      <c r="E142" s="17">
        <v>130</v>
      </c>
      <c r="F142" s="15">
        <v>130</v>
      </c>
      <c r="G142" s="14">
        <v>122.48</v>
      </c>
      <c r="H142" s="17">
        <v>122.48</v>
      </c>
      <c r="I142" s="15">
        <f>F142-E142</f>
        <v>0</v>
      </c>
      <c r="J142" s="14">
        <f>H142-G142</f>
        <v>0</v>
      </c>
    </row>
    <row r="143" spans="1:10" x14ac:dyDescent="0.3">
      <c r="A143" s="1" t="s">
        <v>8</v>
      </c>
      <c r="B143" s="11" t="s">
        <v>24</v>
      </c>
      <c r="C143" s="9">
        <v>132898</v>
      </c>
      <c r="D143" s="16">
        <v>0.5</v>
      </c>
      <c r="E143" s="26" t="s">
        <v>60</v>
      </c>
      <c r="F143" s="27"/>
      <c r="G143" s="27"/>
      <c r="H143" s="27"/>
      <c r="I143" s="27"/>
      <c r="J143" s="27"/>
    </row>
    <row r="144" spans="1:10" x14ac:dyDescent="0.3">
      <c r="A144" s="1" t="s">
        <v>8</v>
      </c>
      <c r="B144" s="11" t="s">
        <v>24</v>
      </c>
      <c r="C144" s="9">
        <v>132844</v>
      </c>
      <c r="D144" s="16">
        <v>0.5</v>
      </c>
      <c r="E144" s="17">
        <v>130</v>
      </c>
      <c r="F144" s="15">
        <v>130</v>
      </c>
      <c r="G144" s="14">
        <v>121.93</v>
      </c>
      <c r="H144" s="17">
        <v>121.93</v>
      </c>
      <c r="I144" s="15">
        <f>F144-E144</f>
        <v>0</v>
      </c>
      <c r="J144" s="14">
        <f>H144-G144</f>
        <v>0</v>
      </c>
    </row>
    <row r="145" spans="1:10" x14ac:dyDescent="0.3">
      <c r="A145" s="1" t="s">
        <v>8</v>
      </c>
      <c r="B145" s="11" t="s">
        <v>24</v>
      </c>
      <c r="C145" s="9">
        <v>132744</v>
      </c>
      <c r="D145" s="16">
        <v>0.5</v>
      </c>
      <c r="E145" s="17">
        <v>157</v>
      </c>
      <c r="F145" s="15">
        <v>157</v>
      </c>
      <c r="G145" s="14">
        <v>121.83</v>
      </c>
      <c r="H145" s="17">
        <v>121.83</v>
      </c>
      <c r="I145" s="15">
        <f>F145-E145</f>
        <v>0</v>
      </c>
      <c r="J145" s="14">
        <f>H145-G145</f>
        <v>0</v>
      </c>
    </row>
    <row r="146" spans="1:10" x14ac:dyDescent="0.3">
      <c r="A146" s="1" t="s">
        <v>8</v>
      </c>
      <c r="B146" s="11" t="s">
        <v>24</v>
      </c>
      <c r="C146" s="9">
        <v>131721</v>
      </c>
      <c r="D146" s="16">
        <v>0.5</v>
      </c>
      <c r="E146" s="17">
        <v>164</v>
      </c>
      <c r="F146" s="15">
        <v>164</v>
      </c>
      <c r="G146" s="14">
        <v>121.18</v>
      </c>
      <c r="H146" s="17">
        <v>121.18</v>
      </c>
      <c r="I146" s="15">
        <f>F146-E146</f>
        <v>0</v>
      </c>
      <c r="J146" s="14">
        <f>H146-G146</f>
        <v>0</v>
      </c>
    </row>
    <row r="147" spans="1:10" x14ac:dyDescent="0.3">
      <c r="A147" s="1" t="s">
        <v>8</v>
      </c>
      <c r="B147" s="11" t="s">
        <v>24</v>
      </c>
      <c r="C147" s="9">
        <v>131453</v>
      </c>
      <c r="D147" s="16">
        <v>0.5</v>
      </c>
      <c r="E147" s="17">
        <v>168</v>
      </c>
      <c r="F147" s="15">
        <v>168</v>
      </c>
      <c r="G147" s="14">
        <v>121.02</v>
      </c>
      <c r="H147" s="17">
        <v>121.02</v>
      </c>
      <c r="I147" s="15">
        <f>F147-E147</f>
        <v>0</v>
      </c>
      <c r="J147" s="14">
        <f>H147-G147</f>
        <v>0</v>
      </c>
    </row>
    <row r="148" spans="1:10" x14ac:dyDescent="0.3">
      <c r="A148" s="1" t="s">
        <v>8</v>
      </c>
      <c r="B148" s="11" t="s">
        <v>24</v>
      </c>
      <c r="C148" s="9">
        <v>131442.5</v>
      </c>
      <c r="D148" s="16">
        <v>0.5</v>
      </c>
      <c r="E148" s="26" t="s">
        <v>51</v>
      </c>
      <c r="F148" s="27"/>
      <c r="G148" s="27"/>
      <c r="H148" s="27"/>
      <c r="I148" s="27"/>
      <c r="J148" s="27"/>
    </row>
    <row r="149" spans="1:10" x14ac:dyDescent="0.3">
      <c r="A149" s="1" t="s">
        <v>8</v>
      </c>
      <c r="B149" s="11" t="s">
        <v>24</v>
      </c>
      <c r="C149" s="9">
        <v>131432</v>
      </c>
      <c r="D149" s="16">
        <v>0.5</v>
      </c>
      <c r="E149" s="17">
        <v>168</v>
      </c>
      <c r="F149" s="15">
        <v>168</v>
      </c>
      <c r="G149" s="14">
        <v>121</v>
      </c>
      <c r="H149" s="17">
        <v>121</v>
      </c>
      <c r="I149" s="15">
        <f>F149-E149</f>
        <v>0</v>
      </c>
      <c r="J149" s="14">
        <f>H149-G149</f>
        <v>0</v>
      </c>
    </row>
    <row r="150" spans="1:10" x14ac:dyDescent="0.3">
      <c r="A150" s="1" t="s">
        <v>8</v>
      </c>
      <c r="B150" s="11" t="s">
        <v>24</v>
      </c>
      <c r="C150" s="9">
        <v>131331</v>
      </c>
      <c r="D150" s="16">
        <v>0.5</v>
      </c>
      <c r="E150" s="17">
        <v>183</v>
      </c>
      <c r="F150" s="15">
        <v>183</v>
      </c>
      <c r="G150" s="14">
        <v>120.94</v>
      </c>
      <c r="H150" s="17">
        <v>120.94</v>
      </c>
      <c r="I150" s="15">
        <f>F150-E150</f>
        <v>0</v>
      </c>
      <c r="J150" s="14">
        <f>H150-G150</f>
        <v>0</v>
      </c>
    </row>
    <row r="151" spans="1:10" x14ac:dyDescent="0.3">
      <c r="A151" s="1" t="s">
        <v>8</v>
      </c>
      <c r="B151" s="11" t="s">
        <v>24</v>
      </c>
      <c r="C151" s="9">
        <v>130861</v>
      </c>
      <c r="D151" s="16">
        <v>0.5</v>
      </c>
      <c r="E151" s="17">
        <v>183</v>
      </c>
      <c r="F151" s="15">
        <v>183</v>
      </c>
      <c r="G151" s="14">
        <v>120.77</v>
      </c>
      <c r="H151" s="17">
        <v>120.77</v>
      </c>
      <c r="I151" s="15">
        <f>F151-E151</f>
        <v>0</v>
      </c>
      <c r="J151" s="14">
        <f>H151-G151</f>
        <v>0</v>
      </c>
    </row>
    <row r="152" spans="1:10" x14ac:dyDescent="0.3">
      <c r="A152" s="1" t="s">
        <v>8</v>
      </c>
      <c r="B152" s="11" t="s">
        <v>24</v>
      </c>
      <c r="C152" s="9">
        <v>129818</v>
      </c>
      <c r="D152" s="16">
        <v>0.5</v>
      </c>
      <c r="E152" s="17">
        <v>561</v>
      </c>
      <c r="F152" s="15">
        <v>561</v>
      </c>
      <c r="G152" s="14">
        <v>120.19</v>
      </c>
      <c r="H152" s="17">
        <v>120.19</v>
      </c>
      <c r="I152" s="15">
        <f>F152-E152</f>
        <v>0</v>
      </c>
      <c r="J152" s="14">
        <f>H152-G152</f>
        <v>0</v>
      </c>
    </row>
    <row r="153" spans="1:10" x14ac:dyDescent="0.3">
      <c r="A153" s="1" t="s">
        <v>8</v>
      </c>
      <c r="B153" s="11" t="s">
        <v>24</v>
      </c>
      <c r="C153" s="9">
        <v>128748</v>
      </c>
      <c r="D153" s="16">
        <v>0.5</v>
      </c>
      <c r="E153" s="17">
        <v>582</v>
      </c>
      <c r="F153" s="15">
        <v>582</v>
      </c>
      <c r="G153" s="14">
        <v>119.28</v>
      </c>
      <c r="H153" s="17">
        <v>119.28</v>
      </c>
      <c r="I153" s="15">
        <f>F153-E153</f>
        <v>0</v>
      </c>
      <c r="J153" s="14">
        <f>H153-G153</f>
        <v>0</v>
      </c>
    </row>
    <row r="154" spans="1:10" x14ac:dyDescent="0.3">
      <c r="A154" s="1" t="s">
        <v>8</v>
      </c>
      <c r="B154" s="11" t="s">
        <v>24</v>
      </c>
      <c r="C154" s="9">
        <v>128646</v>
      </c>
      <c r="D154" s="16">
        <v>0.5</v>
      </c>
      <c r="E154" s="17">
        <v>582</v>
      </c>
      <c r="F154" s="15">
        <v>582</v>
      </c>
      <c r="G154" s="14">
        <v>119.16</v>
      </c>
      <c r="H154" s="17">
        <v>119.16</v>
      </c>
      <c r="I154" s="15">
        <f>F154-E154</f>
        <v>0</v>
      </c>
      <c r="J154" s="14">
        <f>H154-G154</f>
        <v>0</v>
      </c>
    </row>
    <row r="155" spans="1:10" x14ac:dyDescent="0.3">
      <c r="A155" s="1" t="s">
        <v>8</v>
      </c>
      <c r="B155" s="11" t="s">
        <v>24</v>
      </c>
      <c r="C155" s="9">
        <v>128595</v>
      </c>
      <c r="D155" s="16">
        <v>0.5</v>
      </c>
      <c r="E155" s="26" t="s">
        <v>52</v>
      </c>
      <c r="F155" s="27"/>
      <c r="G155" s="27"/>
      <c r="H155" s="27"/>
      <c r="I155" s="27"/>
      <c r="J155" s="27"/>
    </row>
    <row r="156" spans="1:10" x14ac:dyDescent="0.3">
      <c r="A156" s="1" t="s">
        <v>8</v>
      </c>
      <c r="B156" s="11" t="s">
        <v>24</v>
      </c>
      <c r="C156" s="9">
        <v>128540</v>
      </c>
      <c r="D156" s="16">
        <v>0.5</v>
      </c>
      <c r="E156" s="17">
        <v>582</v>
      </c>
      <c r="F156" s="15">
        <v>582</v>
      </c>
      <c r="G156" s="14">
        <v>119.08</v>
      </c>
      <c r="H156" s="17">
        <v>119.07</v>
      </c>
      <c r="I156" s="15">
        <f>F156-E156</f>
        <v>0</v>
      </c>
      <c r="J156" s="14">
        <f>H156-G156</f>
        <v>-1.0000000000005116E-2</v>
      </c>
    </row>
    <row r="157" spans="1:10" x14ac:dyDescent="0.3">
      <c r="A157" s="1" t="s">
        <v>8</v>
      </c>
      <c r="B157" s="11" t="s">
        <v>24</v>
      </c>
      <c r="C157" s="9">
        <v>128236</v>
      </c>
      <c r="D157" s="16">
        <v>0.5</v>
      </c>
      <c r="E157" s="17">
        <v>620</v>
      </c>
      <c r="F157" s="15">
        <v>620</v>
      </c>
      <c r="G157" s="14">
        <v>118.93</v>
      </c>
      <c r="H157" s="17">
        <v>118.92</v>
      </c>
      <c r="I157" s="15">
        <f>F157-E157</f>
        <v>0</v>
      </c>
      <c r="J157" s="14">
        <f>H157-G157</f>
        <v>-1.0000000000005116E-2</v>
      </c>
    </row>
    <row r="158" spans="1:10" x14ac:dyDescent="0.3">
      <c r="A158" s="1" t="s">
        <v>8</v>
      </c>
      <c r="B158" s="11" t="s">
        <v>24</v>
      </c>
      <c r="C158" s="9">
        <v>127300</v>
      </c>
      <c r="D158" s="16">
        <v>0.5</v>
      </c>
      <c r="E158" s="17">
        <v>670</v>
      </c>
      <c r="F158" s="15">
        <v>670</v>
      </c>
      <c r="G158" s="14">
        <v>118.47</v>
      </c>
      <c r="H158" s="17">
        <v>118.46</v>
      </c>
      <c r="I158" s="15">
        <f>F158-E158</f>
        <v>0</v>
      </c>
      <c r="J158" s="14">
        <f>H158-G158</f>
        <v>-1.0000000000005116E-2</v>
      </c>
    </row>
    <row r="159" spans="1:10" x14ac:dyDescent="0.3">
      <c r="A159" s="1" t="s">
        <v>8</v>
      </c>
      <c r="B159" s="11" t="s">
        <v>24</v>
      </c>
      <c r="C159" s="9">
        <v>126183</v>
      </c>
      <c r="D159" s="16">
        <v>0.5</v>
      </c>
      <c r="E159" s="17">
        <v>699</v>
      </c>
      <c r="F159" s="15">
        <v>699</v>
      </c>
      <c r="G159" s="14">
        <v>117.81</v>
      </c>
      <c r="H159" s="17">
        <v>117.8</v>
      </c>
      <c r="I159" s="15">
        <f>F159-E159</f>
        <v>0</v>
      </c>
      <c r="J159" s="14">
        <f>H159-G159</f>
        <v>-1.0000000000005116E-2</v>
      </c>
    </row>
    <row r="160" spans="1:10" x14ac:dyDescent="0.3">
      <c r="A160" s="1" t="s">
        <v>8</v>
      </c>
      <c r="B160" s="11" t="s">
        <v>24</v>
      </c>
      <c r="C160" s="9">
        <v>125563</v>
      </c>
      <c r="D160" s="16">
        <v>0.5</v>
      </c>
      <c r="E160" s="17">
        <v>737</v>
      </c>
      <c r="F160" s="15">
        <v>737</v>
      </c>
      <c r="G160" s="14">
        <v>117.38</v>
      </c>
      <c r="H160" s="17">
        <v>117.37</v>
      </c>
      <c r="I160" s="15">
        <f>F160-E160</f>
        <v>0</v>
      </c>
      <c r="J160" s="14">
        <f>H160-G160</f>
        <v>-9.9999999999909051E-3</v>
      </c>
    </row>
    <row r="161" spans="1:10" x14ac:dyDescent="0.3">
      <c r="A161" s="1" t="s">
        <v>8</v>
      </c>
      <c r="B161" s="11" t="s">
        <v>24</v>
      </c>
      <c r="C161" s="9">
        <v>125461</v>
      </c>
      <c r="D161" s="16">
        <v>0.5</v>
      </c>
      <c r="E161" s="17">
        <v>737</v>
      </c>
      <c r="F161" s="15">
        <v>737</v>
      </c>
      <c r="G161" s="14">
        <v>117.32</v>
      </c>
      <c r="H161" s="17">
        <v>117.31</v>
      </c>
      <c r="I161" s="15">
        <f>F161-E161</f>
        <v>0</v>
      </c>
      <c r="J161" s="14">
        <f>H161-G161</f>
        <v>-9.9999999999909051E-3</v>
      </c>
    </row>
    <row r="162" spans="1:10" x14ac:dyDescent="0.3">
      <c r="A162" s="1" t="s">
        <v>8</v>
      </c>
      <c r="B162" s="11" t="s">
        <v>24</v>
      </c>
      <c r="C162" s="9">
        <v>125405</v>
      </c>
      <c r="D162" s="16">
        <v>0.5</v>
      </c>
      <c r="E162" s="26" t="s">
        <v>53</v>
      </c>
      <c r="F162" s="27"/>
      <c r="G162" s="27"/>
      <c r="H162" s="27"/>
      <c r="I162" s="27"/>
      <c r="J162" s="27"/>
    </row>
    <row r="163" spans="1:10" x14ac:dyDescent="0.3">
      <c r="A163" s="1" t="s">
        <v>8</v>
      </c>
      <c r="B163" s="11" t="s">
        <v>24</v>
      </c>
      <c r="C163" s="9">
        <v>125344</v>
      </c>
      <c r="D163" s="16">
        <v>0.5</v>
      </c>
      <c r="E163" s="17">
        <v>737</v>
      </c>
      <c r="F163" s="15">
        <v>737</v>
      </c>
      <c r="G163" s="14">
        <v>117.21</v>
      </c>
      <c r="H163" s="17">
        <v>117.2</v>
      </c>
      <c r="I163" s="15">
        <f>F163-E163</f>
        <v>0</v>
      </c>
      <c r="J163" s="14">
        <f>H163-G163</f>
        <v>-9.9999999999909051E-3</v>
      </c>
    </row>
    <row r="164" spans="1:10" x14ac:dyDescent="0.3">
      <c r="A164" s="1" t="s">
        <v>8</v>
      </c>
      <c r="B164" s="11" t="s">
        <v>24</v>
      </c>
      <c r="C164" s="9">
        <v>125237</v>
      </c>
      <c r="D164" s="16">
        <v>0.5</v>
      </c>
      <c r="E164" s="17">
        <v>737</v>
      </c>
      <c r="F164" s="15">
        <v>737</v>
      </c>
      <c r="G164" s="14">
        <v>117.06</v>
      </c>
      <c r="H164" s="17">
        <v>117.05</v>
      </c>
      <c r="I164" s="15">
        <f>F164-E164</f>
        <v>0</v>
      </c>
      <c r="J164" s="14">
        <f>H164-G164</f>
        <v>-1.0000000000005116E-2</v>
      </c>
    </row>
    <row r="165" spans="1:10" x14ac:dyDescent="0.3">
      <c r="A165" s="1" t="s">
        <v>8</v>
      </c>
      <c r="B165" s="11" t="s">
        <v>24</v>
      </c>
      <c r="C165" s="9">
        <v>125059</v>
      </c>
      <c r="D165" s="16">
        <v>0.5</v>
      </c>
      <c r="E165" s="17">
        <v>737</v>
      </c>
      <c r="F165" s="15">
        <v>737</v>
      </c>
      <c r="G165" s="14">
        <v>116.9</v>
      </c>
      <c r="H165" s="17">
        <v>116.88</v>
      </c>
      <c r="I165" s="15">
        <f>F165-E165</f>
        <v>0</v>
      </c>
      <c r="J165" s="14">
        <f>H165-G165</f>
        <v>-2.0000000000010232E-2</v>
      </c>
    </row>
    <row r="166" spans="1:10" x14ac:dyDescent="0.3">
      <c r="A166" s="1" t="s">
        <v>8</v>
      </c>
      <c r="B166" s="11" t="s">
        <v>24</v>
      </c>
      <c r="C166" s="9">
        <v>124956</v>
      </c>
      <c r="D166" s="16">
        <v>0.5</v>
      </c>
      <c r="E166" s="17">
        <v>737</v>
      </c>
      <c r="F166" s="15">
        <v>737</v>
      </c>
      <c r="G166" s="14">
        <v>116.81</v>
      </c>
      <c r="H166" s="17">
        <v>116.8</v>
      </c>
      <c r="I166" s="15">
        <f>F166-E166</f>
        <v>0</v>
      </c>
      <c r="J166" s="14">
        <f>H166-G166</f>
        <v>-1.0000000000005116E-2</v>
      </c>
    </row>
    <row r="167" spans="1:10" x14ac:dyDescent="0.3">
      <c r="A167" s="1" t="s">
        <v>8</v>
      </c>
      <c r="B167" s="11" t="s">
        <v>24</v>
      </c>
      <c r="C167" s="9">
        <v>124943.5</v>
      </c>
      <c r="D167" s="16">
        <v>0.5</v>
      </c>
      <c r="E167" s="26" t="s">
        <v>51</v>
      </c>
      <c r="F167" s="27"/>
      <c r="G167" s="27"/>
      <c r="H167" s="27"/>
      <c r="I167" s="27"/>
      <c r="J167" s="27"/>
    </row>
    <row r="168" spans="1:10" x14ac:dyDescent="0.3">
      <c r="A168" s="1" t="s">
        <v>8</v>
      </c>
      <c r="B168" s="11" t="s">
        <v>24</v>
      </c>
      <c r="C168" s="9">
        <v>124931</v>
      </c>
      <c r="D168" s="16">
        <v>0.5</v>
      </c>
      <c r="E168" s="17">
        <v>737</v>
      </c>
      <c r="F168" s="15">
        <v>737</v>
      </c>
      <c r="G168" s="14">
        <v>116.72</v>
      </c>
      <c r="H168" s="17">
        <v>116.7</v>
      </c>
      <c r="I168" s="15">
        <f>F168-E168</f>
        <v>0</v>
      </c>
      <c r="J168" s="14">
        <f>H168-G168</f>
        <v>-1.9999999999996021E-2</v>
      </c>
    </row>
    <row r="169" spans="1:10" x14ac:dyDescent="0.3">
      <c r="A169" s="1" t="s">
        <v>8</v>
      </c>
      <c r="B169" s="11" t="s">
        <v>24</v>
      </c>
      <c r="C169" s="9">
        <v>124809</v>
      </c>
      <c r="D169" s="16">
        <v>0.5</v>
      </c>
      <c r="E169" s="17">
        <v>761</v>
      </c>
      <c r="F169" s="15">
        <v>761</v>
      </c>
      <c r="G169" s="14">
        <v>116.63</v>
      </c>
      <c r="H169" s="17">
        <v>116.61</v>
      </c>
      <c r="I169" s="15">
        <f>F169-E169</f>
        <v>0</v>
      </c>
      <c r="J169" s="14">
        <f>H169-G169</f>
        <v>-1.9999999999996021E-2</v>
      </c>
    </row>
    <row r="170" spans="1:10" x14ac:dyDescent="0.3">
      <c r="A170" s="1" t="s">
        <v>8</v>
      </c>
      <c r="B170" s="11" t="s">
        <v>24</v>
      </c>
      <c r="C170" s="9">
        <v>124344</v>
      </c>
      <c r="D170" s="16">
        <v>0.5</v>
      </c>
      <c r="E170" s="17">
        <v>804</v>
      </c>
      <c r="F170" s="15">
        <v>804</v>
      </c>
      <c r="G170" s="14">
        <v>116.32</v>
      </c>
      <c r="H170" s="17">
        <v>116.29</v>
      </c>
      <c r="I170" s="15">
        <f>F170-E170</f>
        <v>0</v>
      </c>
      <c r="J170" s="14">
        <f>H170-G170</f>
        <v>-2.9999999999986926E-2</v>
      </c>
    </row>
    <row r="171" spans="1:10" x14ac:dyDescent="0.3">
      <c r="A171" s="1" t="s">
        <v>8</v>
      </c>
      <c r="B171" s="11" t="s">
        <v>24</v>
      </c>
      <c r="C171" s="9">
        <v>123541</v>
      </c>
      <c r="D171" s="16">
        <v>0.5</v>
      </c>
      <c r="E171" s="17">
        <v>851</v>
      </c>
      <c r="F171" s="15">
        <v>851</v>
      </c>
      <c r="G171" s="14">
        <v>116.06</v>
      </c>
      <c r="H171" s="17">
        <v>116.03</v>
      </c>
      <c r="I171" s="15">
        <f>F171-E171</f>
        <v>0</v>
      </c>
      <c r="J171" s="14">
        <f>H171-G171</f>
        <v>-3.0000000000001137E-2</v>
      </c>
    </row>
    <row r="172" spans="1:10" x14ac:dyDescent="0.3">
      <c r="A172" s="1" t="s">
        <v>8</v>
      </c>
      <c r="B172" s="11" t="s">
        <v>24</v>
      </c>
      <c r="C172" s="9">
        <v>122719</v>
      </c>
      <c r="D172" s="16">
        <v>0.5</v>
      </c>
      <c r="E172" s="17">
        <v>870</v>
      </c>
      <c r="F172" s="15">
        <v>870</v>
      </c>
      <c r="G172" s="14">
        <v>115.74</v>
      </c>
      <c r="H172" s="17">
        <v>115.71</v>
      </c>
      <c r="I172" s="15">
        <f>F172-E172</f>
        <v>0</v>
      </c>
      <c r="J172" s="14">
        <f>H172-G172</f>
        <v>-3.0000000000001137E-2</v>
      </c>
    </row>
    <row r="173" spans="1:10" x14ac:dyDescent="0.3">
      <c r="A173" s="1" t="s">
        <v>8</v>
      </c>
      <c r="B173" s="11" t="s">
        <v>24</v>
      </c>
      <c r="C173" s="9">
        <v>122616</v>
      </c>
      <c r="D173" s="16">
        <v>0.5</v>
      </c>
      <c r="E173" s="17">
        <v>870</v>
      </c>
      <c r="F173" s="15">
        <v>870</v>
      </c>
      <c r="G173" s="14">
        <v>115.67</v>
      </c>
      <c r="H173" s="17">
        <v>115.63</v>
      </c>
      <c r="I173" s="15">
        <f>F173-E173</f>
        <v>0</v>
      </c>
      <c r="J173" s="14">
        <f>H173-G173</f>
        <v>-4.0000000000006253E-2</v>
      </c>
    </row>
    <row r="174" spans="1:10" x14ac:dyDescent="0.3">
      <c r="A174" s="1" t="s">
        <v>8</v>
      </c>
      <c r="B174" s="11" t="s">
        <v>24</v>
      </c>
      <c r="C174" s="9">
        <v>122558</v>
      </c>
      <c r="D174" s="16">
        <v>0.5</v>
      </c>
      <c r="E174" s="26" t="s">
        <v>54</v>
      </c>
      <c r="F174" s="27"/>
      <c r="G174" s="27"/>
      <c r="H174" s="27"/>
      <c r="I174" s="27"/>
      <c r="J174" s="27"/>
    </row>
    <row r="175" spans="1:10" x14ac:dyDescent="0.3">
      <c r="A175" s="1" t="s">
        <v>8</v>
      </c>
      <c r="B175" s="11" t="s">
        <v>24</v>
      </c>
      <c r="C175" s="9">
        <v>122498</v>
      </c>
      <c r="D175" s="16">
        <v>0.5</v>
      </c>
      <c r="E175" s="17">
        <v>870</v>
      </c>
      <c r="F175" s="15">
        <v>870</v>
      </c>
      <c r="G175" s="14">
        <v>115.5</v>
      </c>
      <c r="H175" s="17">
        <v>115.47</v>
      </c>
      <c r="I175" s="15">
        <f>F175-E175</f>
        <v>0</v>
      </c>
      <c r="J175" s="14">
        <f>H175-G175</f>
        <v>-3.0000000000001137E-2</v>
      </c>
    </row>
    <row r="176" spans="1:10" x14ac:dyDescent="0.3">
      <c r="A176" s="1" t="s">
        <v>8</v>
      </c>
      <c r="B176" s="11" t="s">
        <v>24</v>
      </c>
      <c r="C176" s="9">
        <v>122396</v>
      </c>
      <c r="D176" s="16">
        <v>0.5</v>
      </c>
      <c r="E176" s="17">
        <v>910</v>
      </c>
      <c r="F176" s="15">
        <v>910</v>
      </c>
      <c r="G176" s="14">
        <v>115.46</v>
      </c>
      <c r="H176" s="17">
        <v>115.43</v>
      </c>
      <c r="I176" s="15">
        <f>F176-E176</f>
        <v>0</v>
      </c>
      <c r="J176" s="14">
        <f>H176-G176</f>
        <v>-2.9999999999986926E-2</v>
      </c>
    </row>
    <row r="177" spans="1:10" x14ac:dyDescent="0.3">
      <c r="A177" s="1" t="s">
        <v>8</v>
      </c>
      <c r="B177" s="11" t="s">
        <v>24</v>
      </c>
      <c r="C177" s="9">
        <v>121745</v>
      </c>
      <c r="D177" s="16">
        <v>0.5</v>
      </c>
      <c r="E177" s="17">
        <v>957</v>
      </c>
      <c r="F177" s="15">
        <v>957</v>
      </c>
      <c r="G177" s="14">
        <v>115.29</v>
      </c>
      <c r="H177" s="17">
        <v>115.25</v>
      </c>
      <c r="I177" s="15">
        <f>F177-E177</f>
        <v>0</v>
      </c>
      <c r="J177" s="14">
        <f>H177-G177</f>
        <v>-4.0000000000006253E-2</v>
      </c>
    </row>
    <row r="178" spans="1:10" x14ac:dyDescent="0.3">
      <c r="A178" s="1" t="s">
        <v>8</v>
      </c>
      <c r="B178" s="11" t="s">
        <v>24</v>
      </c>
      <c r="C178" s="9">
        <v>121010</v>
      </c>
      <c r="D178" s="16">
        <v>0.5</v>
      </c>
      <c r="E178" s="17">
        <v>957</v>
      </c>
      <c r="F178" s="15">
        <v>957</v>
      </c>
      <c r="G178" s="14">
        <v>115.14</v>
      </c>
      <c r="H178" s="17">
        <v>115.1</v>
      </c>
      <c r="I178" s="15">
        <f>F178-E178</f>
        <v>0</v>
      </c>
      <c r="J178" s="14">
        <f>H178-G178</f>
        <v>-4.0000000000006253E-2</v>
      </c>
    </row>
    <row r="179" spans="1:10" x14ac:dyDescent="0.3">
      <c r="A179" s="1" t="s">
        <v>8</v>
      </c>
      <c r="B179" s="11" t="s">
        <v>24</v>
      </c>
      <c r="C179" s="9">
        <v>120253</v>
      </c>
      <c r="D179" s="16">
        <v>0.5</v>
      </c>
      <c r="E179" s="17">
        <v>1505</v>
      </c>
      <c r="F179" s="15">
        <v>1505</v>
      </c>
      <c r="G179" s="14">
        <v>114.73</v>
      </c>
      <c r="H179" s="17">
        <v>114.68</v>
      </c>
      <c r="I179" s="15">
        <f>F179-E179</f>
        <v>0</v>
      </c>
      <c r="J179" s="14">
        <f>H179-G179</f>
        <v>-4.9999999999997158E-2</v>
      </c>
    </row>
    <row r="180" spans="1:10" x14ac:dyDescent="0.3">
      <c r="A180" s="1" t="s">
        <v>8</v>
      </c>
      <c r="B180" s="11" t="s">
        <v>24</v>
      </c>
      <c r="C180" s="9">
        <v>119390</v>
      </c>
      <c r="D180" s="16">
        <v>0.5</v>
      </c>
      <c r="E180" s="17">
        <v>1505</v>
      </c>
      <c r="F180" s="15">
        <v>1505</v>
      </c>
      <c r="G180" s="14">
        <v>114.29</v>
      </c>
      <c r="H180" s="17">
        <v>114.22</v>
      </c>
      <c r="I180" s="15">
        <f>F180-E180</f>
        <v>0</v>
      </c>
      <c r="J180" s="14">
        <f>H180-G180</f>
        <v>-7.000000000000739E-2</v>
      </c>
    </row>
    <row r="181" spans="1:10" x14ac:dyDescent="0.3">
      <c r="A181" s="1" t="s">
        <v>8</v>
      </c>
      <c r="B181" s="11" t="s">
        <v>24</v>
      </c>
      <c r="C181" s="9">
        <v>118660</v>
      </c>
      <c r="D181" s="16">
        <v>0.5</v>
      </c>
      <c r="E181" s="17">
        <v>1687</v>
      </c>
      <c r="F181" s="12">
        <v>1647</v>
      </c>
      <c r="G181" s="14">
        <v>113.75</v>
      </c>
      <c r="H181" s="17">
        <v>113.69</v>
      </c>
      <c r="I181" s="15">
        <f>F181-E181</f>
        <v>-40</v>
      </c>
      <c r="J181" s="14">
        <f>H181-G181</f>
        <v>-6.0000000000002274E-2</v>
      </c>
    </row>
    <row r="182" spans="1:10" x14ac:dyDescent="0.3">
      <c r="A182" s="1" t="s">
        <v>8</v>
      </c>
      <c r="B182" s="11" t="s">
        <v>24</v>
      </c>
      <c r="C182" s="9">
        <v>117779</v>
      </c>
      <c r="D182" s="16">
        <v>0.5</v>
      </c>
      <c r="E182" s="17">
        <v>1925</v>
      </c>
      <c r="F182" s="15">
        <v>1888</v>
      </c>
      <c r="G182" s="14">
        <v>112.85</v>
      </c>
      <c r="H182" s="17">
        <v>112.8</v>
      </c>
      <c r="I182" s="15">
        <f>F182-E182</f>
        <v>-37</v>
      </c>
      <c r="J182" s="14">
        <f>H182-G182</f>
        <v>-4.9999999999997158E-2</v>
      </c>
    </row>
    <row r="183" spans="1:10" x14ac:dyDescent="0.3">
      <c r="A183" s="1" t="s">
        <v>8</v>
      </c>
      <c r="B183" s="11" t="s">
        <v>24</v>
      </c>
      <c r="C183" s="9">
        <v>116759</v>
      </c>
      <c r="D183" s="16">
        <v>0.5</v>
      </c>
      <c r="E183" s="17">
        <v>1944</v>
      </c>
      <c r="F183" s="15">
        <v>1908</v>
      </c>
      <c r="G183" s="14">
        <v>111.85</v>
      </c>
      <c r="H183" s="17">
        <v>111.81</v>
      </c>
      <c r="I183" s="15">
        <f>F183-E183</f>
        <v>-36</v>
      </c>
      <c r="J183" s="14">
        <f>H183-G183</f>
        <v>-3.9999999999992042E-2</v>
      </c>
    </row>
    <row r="184" spans="1:10" x14ac:dyDescent="0.3">
      <c r="A184" s="1" t="s">
        <v>8</v>
      </c>
      <c r="B184" s="11" t="s">
        <v>24</v>
      </c>
      <c r="C184" s="9">
        <v>116680</v>
      </c>
      <c r="D184" s="16">
        <v>0.5</v>
      </c>
      <c r="E184" s="17">
        <v>1916</v>
      </c>
      <c r="F184" s="12">
        <v>1886</v>
      </c>
      <c r="G184" s="14">
        <v>111.73</v>
      </c>
      <c r="H184" s="17">
        <v>111.69</v>
      </c>
      <c r="I184" s="15">
        <f>F184-E184</f>
        <v>-30</v>
      </c>
      <c r="J184" s="14">
        <f>H184-G184</f>
        <v>-4.0000000000006253E-2</v>
      </c>
    </row>
    <row r="185" spans="1:10" x14ac:dyDescent="0.3">
      <c r="A185" s="1" t="s">
        <v>8</v>
      </c>
      <c r="B185" s="11" t="s">
        <v>24</v>
      </c>
      <c r="C185" s="9">
        <v>116605.5</v>
      </c>
      <c r="D185" s="16">
        <v>0.5</v>
      </c>
      <c r="E185" s="26" t="s">
        <v>44</v>
      </c>
      <c r="F185" s="27"/>
      <c r="G185" s="27"/>
      <c r="H185" s="27"/>
      <c r="I185" s="27"/>
      <c r="J185" s="27"/>
    </row>
    <row r="186" spans="1:10" x14ac:dyDescent="0.3">
      <c r="A186" s="1" t="s">
        <v>8</v>
      </c>
      <c r="B186" s="11" t="s">
        <v>24</v>
      </c>
      <c r="C186" s="9">
        <v>116529</v>
      </c>
      <c r="D186" s="16">
        <v>0.5</v>
      </c>
      <c r="E186" s="17">
        <v>1916</v>
      </c>
      <c r="F186" s="15">
        <v>1886</v>
      </c>
      <c r="G186" s="14">
        <v>110.89</v>
      </c>
      <c r="H186" s="17">
        <v>110.86</v>
      </c>
      <c r="I186" s="15">
        <f>F186-E186</f>
        <v>-30</v>
      </c>
      <c r="J186" s="14">
        <f>H186-G186</f>
        <v>-3.0000000000001137E-2</v>
      </c>
    </row>
    <row r="187" spans="1:10" x14ac:dyDescent="0.3">
      <c r="A187" s="1" t="s">
        <v>8</v>
      </c>
      <c r="B187" s="11" t="s">
        <v>24</v>
      </c>
      <c r="C187" s="9">
        <v>116453</v>
      </c>
      <c r="D187" s="16">
        <v>0.5</v>
      </c>
      <c r="E187" s="17">
        <v>1976</v>
      </c>
      <c r="F187" s="12">
        <v>1948</v>
      </c>
      <c r="G187" s="14">
        <v>110.8</v>
      </c>
      <c r="H187" s="17">
        <v>110.77</v>
      </c>
      <c r="I187" s="15">
        <f>F187-E187</f>
        <v>-28</v>
      </c>
      <c r="J187" s="14">
        <f>H187-G187</f>
        <v>-3.0000000000001137E-2</v>
      </c>
    </row>
    <row r="188" spans="1:10" x14ac:dyDescent="0.3">
      <c r="A188" s="1" t="s">
        <v>8</v>
      </c>
      <c r="B188" s="11" t="s">
        <v>24</v>
      </c>
      <c r="C188" s="9">
        <v>115807</v>
      </c>
      <c r="D188" s="16">
        <v>0.5</v>
      </c>
      <c r="E188" s="17">
        <v>2059</v>
      </c>
      <c r="F188" s="15">
        <v>2034</v>
      </c>
      <c r="G188" s="14">
        <v>109.9</v>
      </c>
      <c r="H188" s="17">
        <v>109.88</v>
      </c>
      <c r="I188" s="15">
        <f>F188-E188</f>
        <v>-25</v>
      </c>
      <c r="J188" s="14">
        <f>H188-G188</f>
        <v>-2.0000000000010232E-2</v>
      </c>
    </row>
    <row r="189" spans="1:10" x14ac:dyDescent="0.3">
      <c r="A189" s="1" t="s">
        <v>8</v>
      </c>
      <c r="B189" s="11" t="s">
        <v>24</v>
      </c>
      <c r="C189" s="9">
        <v>114948</v>
      </c>
      <c r="D189" s="16">
        <v>0.5</v>
      </c>
      <c r="E189" s="17">
        <v>2130</v>
      </c>
      <c r="F189" s="15">
        <v>2107</v>
      </c>
      <c r="G189" s="14">
        <v>109.6</v>
      </c>
      <c r="H189" s="17">
        <v>109.58</v>
      </c>
      <c r="I189" s="15">
        <f>F189-E189</f>
        <v>-23</v>
      </c>
      <c r="J189" s="14">
        <f>H189-G189</f>
        <v>-1.9999999999996021E-2</v>
      </c>
    </row>
    <row r="190" spans="1:10" x14ac:dyDescent="0.3">
      <c r="A190" s="1" t="s">
        <v>8</v>
      </c>
      <c r="B190" s="11" t="s">
        <v>24</v>
      </c>
      <c r="C190" s="9">
        <v>114246</v>
      </c>
      <c r="D190" s="16">
        <v>0.5</v>
      </c>
      <c r="E190" s="17">
        <v>2252</v>
      </c>
      <c r="F190" s="15">
        <v>2234</v>
      </c>
      <c r="G190" s="14">
        <v>109.56</v>
      </c>
      <c r="H190" s="17">
        <v>109.54</v>
      </c>
      <c r="I190" s="15">
        <f>F190-E190</f>
        <v>-18</v>
      </c>
      <c r="J190" s="14">
        <f>H190-G190</f>
        <v>-1.9999999999996021E-2</v>
      </c>
    </row>
    <row r="191" spans="1:10" x14ac:dyDescent="0.3">
      <c r="A191" s="1" t="s">
        <v>8</v>
      </c>
      <c r="B191" s="11" t="s">
        <v>24</v>
      </c>
      <c r="C191" s="9">
        <v>113821</v>
      </c>
      <c r="D191" s="16">
        <v>0.5</v>
      </c>
      <c r="E191" s="17">
        <v>2252</v>
      </c>
      <c r="F191" s="15">
        <v>2234</v>
      </c>
      <c r="G191" s="14">
        <v>109.32</v>
      </c>
      <c r="H191" s="17">
        <v>109.3</v>
      </c>
      <c r="I191" s="15">
        <f>F191-E191</f>
        <v>-18</v>
      </c>
      <c r="J191" s="14">
        <f>H191-G191</f>
        <v>-1.9999999999996021E-2</v>
      </c>
    </row>
    <row r="192" spans="1:10" x14ac:dyDescent="0.3">
      <c r="A192" s="1" t="s">
        <v>8</v>
      </c>
      <c r="B192" s="11" t="s">
        <v>24</v>
      </c>
      <c r="C192" s="9">
        <v>113668</v>
      </c>
      <c r="D192" s="16">
        <v>0.5</v>
      </c>
      <c r="E192" s="17">
        <v>2252</v>
      </c>
      <c r="F192" s="15">
        <v>2234</v>
      </c>
      <c r="G192" s="14">
        <v>109.14</v>
      </c>
      <c r="H192" s="17">
        <v>109.12</v>
      </c>
      <c r="I192" s="15">
        <f>F192-E192</f>
        <v>-18</v>
      </c>
      <c r="J192" s="14">
        <f>H192-G192</f>
        <v>-1.9999999999996021E-2</v>
      </c>
    </row>
    <row r="193" spans="1:10" x14ac:dyDescent="0.3">
      <c r="A193" s="1" t="s">
        <v>8</v>
      </c>
      <c r="B193" s="11" t="s">
        <v>24</v>
      </c>
      <c r="C193" s="9">
        <v>113632</v>
      </c>
      <c r="D193" s="16">
        <v>0.5</v>
      </c>
      <c r="E193" s="17">
        <v>2252</v>
      </c>
      <c r="F193" s="15">
        <v>2234</v>
      </c>
      <c r="G193" s="14">
        <v>109.13</v>
      </c>
      <c r="H193" s="17">
        <v>109.11</v>
      </c>
      <c r="I193" s="15">
        <f>F193-E193</f>
        <v>-18</v>
      </c>
      <c r="J193" s="14">
        <f>H193-G193</f>
        <v>-1.9999999999996021E-2</v>
      </c>
    </row>
    <row r="194" spans="1:10" x14ac:dyDescent="0.3">
      <c r="A194" s="1" t="s">
        <v>8</v>
      </c>
      <c r="B194" s="11" t="s">
        <v>24</v>
      </c>
      <c r="C194" s="9">
        <v>113539</v>
      </c>
      <c r="D194" s="16">
        <v>0.5</v>
      </c>
      <c r="E194" s="17">
        <v>2252</v>
      </c>
      <c r="F194" s="15">
        <v>2234</v>
      </c>
      <c r="G194" s="14">
        <v>109.09</v>
      </c>
      <c r="H194" s="17">
        <v>109.08</v>
      </c>
      <c r="I194" s="15">
        <f>F194-E194</f>
        <v>-18</v>
      </c>
      <c r="J194" s="14">
        <f>H194-G194</f>
        <v>-1.0000000000005116E-2</v>
      </c>
    </row>
    <row r="195" spans="1:10" x14ac:dyDescent="0.3">
      <c r="A195" s="1" t="s">
        <v>8</v>
      </c>
      <c r="B195" s="11" t="s">
        <v>24</v>
      </c>
      <c r="C195" s="9">
        <v>113080</v>
      </c>
      <c r="D195" s="16">
        <v>0.5</v>
      </c>
      <c r="E195" s="17">
        <v>2373</v>
      </c>
      <c r="F195" s="15">
        <v>2361</v>
      </c>
      <c r="G195" s="14">
        <v>108.83</v>
      </c>
      <c r="H195" s="17">
        <v>108.82</v>
      </c>
      <c r="I195" s="15">
        <f>F195-E195</f>
        <v>-12</v>
      </c>
      <c r="J195" s="14">
        <f>H195-G195</f>
        <v>-1.0000000000005116E-2</v>
      </c>
    </row>
    <row r="196" spans="1:10" x14ac:dyDescent="0.3">
      <c r="A196" s="1" t="s">
        <v>8</v>
      </c>
      <c r="B196" s="11" t="s">
        <v>24</v>
      </c>
      <c r="C196" s="9">
        <v>112547</v>
      </c>
      <c r="D196" s="16">
        <v>0.5</v>
      </c>
      <c r="E196" s="17">
        <v>2373</v>
      </c>
      <c r="F196" s="15">
        <v>2361</v>
      </c>
      <c r="G196" s="14">
        <v>108.57</v>
      </c>
      <c r="H196" s="17">
        <v>108.56</v>
      </c>
      <c r="I196" s="15">
        <f>F196-E196</f>
        <v>-12</v>
      </c>
      <c r="J196" s="14">
        <f>H196-G196</f>
        <v>-9.9999999999909051E-3</v>
      </c>
    </row>
    <row r="197" spans="1:10" x14ac:dyDescent="0.3">
      <c r="A197" s="1" t="s">
        <v>8</v>
      </c>
      <c r="B197" s="11" t="s">
        <v>24</v>
      </c>
      <c r="C197" s="9">
        <v>111983</v>
      </c>
      <c r="D197" s="16">
        <v>0.5</v>
      </c>
      <c r="E197" s="17">
        <v>2510</v>
      </c>
      <c r="F197" s="15">
        <v>2504</v>
      </c>
      <c r="G197" s="14">
        <v>108.29</v>
      </c>
      <c r="H197" s="17">
        <v>108.28</v>
      </c>
      <c r="I197" s="15">
        <f>F197-E197</f>
        <v>-6</v>
      </c>
      <c r="J197" s="14">
        <f>H197-G197</f>
        <v>-1.0000000000005116E-2</v>
      </c>
    </row>
    <row r="198" spans="1:10" x14ac:dyDescent="0.3">
      <c r="A198" s="1" t="s">
        <v>8</v>
      </c>
      <c r="B198" s="11" t="s">
        <v>24</v>
      </c>
      <c r="C198" s="9">
        <v>111861</v>
      </c>
      <c r="D198" s="16">
        <v>0.5</v>
      </c>
      <c r="E198" s="17">
        <v>2510</v>
      </c>
      <c r="F198" s="15">
        <v>2504</v>
      </c>
      <c r="G198" s="14">
        <v>108.17</v>
      </c>
      <c r="H198" s="17">
        <v>108.16</v>
      </c>
      <c r="I198" s="15">
        <f>F198-E198</f>
        <v>-6</v>
      </c>
      <c r="J198" s="14">
        <f>H198-G198</f>
        <v>-1.0000000000005116E-2</v>
      </c>
    </row>
    <row r="199" spans="1:10" x14ac:dyDescent="0.3">
      <c r="A199" s="1" t="s">
        <v>8</v>
      </c>
      <c r="B199" s="11" t="s">
        <v>24</v>
      </c>
      <c r="C199" s="9">
        <v>111833.5</v>
      </c>
      <c r="D199" s="16">
        <v>0.5</v>
      </c>
      <c r="E199" s="26" t="s">
        <v>46</v>
      </c>
      <c r="F199" s="27"/>
      <c r="G199" s="27"/>
      <c r="H199" s="27"/>
      <c r="I199" s="27"/>
      <c r="J199" s="27"/>
    </row>
    <row r="200" spans="1:10" x14ac:dyDescent="0.3">
      <c r="A200" s="1" t="s">
        <v>8</v>
      </c>
      <c r="B200" s="1" t="s">
        <v>24</v>
      </c>
      <c r="C200" s="9">
        <v>111799</v>
      </c>
      <c r="D200" s="16">
        <v>0.5</v>
      </c>
      <c r="E200" s="17">
        <v>2510</v>
      </c>
      <c r="F200" s="15">
        <v>2504</v>
      </c>
      <c r="G200" s="14">
        <v>107.85</v>
      </c>
      <c r="H200" s="17">
        <v>107.83</v>
      </c>
      <c r="I200" s="15">
        <f>F200-E200</f>
        <v>-6</v>
      </c>
      <c r="J200" s="14">
        <f>H200-G200</f>
        <v>-1.9999999999996021E-2</v>
      </c>
    </row>
    <row r="201" spans="1:10" x14ac:dyDescent="0.3">
      <c r="A201" s="1" t="s">
        <v>8</v>
      </c>
      <c r="B201" s="1" t="s">
        <v>24</v>
      </c>
      <c r="C201" s="9">
        <v>111699</v>
      </c>
      <c r="D201" s="16">
        <v>0.5</v>
      </c>
      <c r="E201" s="17">
        <v>2510</v>
      </c>
      <c r="F201" s="15">
        <v>2504</v>
      </c>
      <c r="G201" s="14">
        <v>107.8</v>
      </c>
      <c r="H201" s="17">
        <v>107.78</v>
      </c>
      <c r="I201" s="15">
        <f>F201-E201</f>
        <v>-6</v>
      </c>
      <c r="J201" s="14">
        <f>H201-G201</f>
        <v>-1.9999999999996021E-2</v>
      </c>
    </row>
    <row r="202" spans="1:10" x14ac:dyDescent="0.3">
      <c r="A202" s="1" t="s">
        <v>8</v>
      </c>
      <c r="B202" s="1" t="s">
        <v>24</v>
      </c>
      <c r="C202" s="9">
        <v>111409</v>
      </c>
      <c r="D202" s="16">
        <v>0.5</v>
      </c>
      <c r="E202" s="17">
        <v>2510</v>
      </c>
      <c r="F202" s="15">
        <v>2504</v>
      </c>
      <c r="G202" s="14">
        <v>107.64</v>
      </c>
      <c r="H202" s="17">
        <v>107.62</v>
      </c>
      <c r="I202" s="15">
        <f>F202-E202</f>
        <v>-6</v>
      </c>
      <c r="J202" s="14">
        <f>H202-G202</f>
        <v>-1.9999999999996021E-2</v>
      </c>
    </row>
    <row r="203" spans="1:10" x14ac:dyDescent="0.3">
      <c r="A203" s="1" t="s">
        <v>8</v>
      </c>
      <c r="B203" s="1" t="s">
        <v>24</v>
      </c>
      <c r="C203" s="9">
        <v>110813</v>
      </c>
      <c r="D203" s="16">
        <v>0.5</v>
      </c>
      <c r="E203" s="17">
        <v>2553</v>
      </c>
      <c r="F203" s="15">
        <v>2549</v>
      </c>
      <c r="G203" s="14">
        <v>107.26</v>
      </c>
      <c r="H203" s="17">
        <v>107.25</v>
      </c>
      <c r="I203" s="15">
        <f>F203-E203</f>
        <v>-4</v>
      </c>
      <c r="J203" s="14">
        <f>H203-G203</f>
        <v>-1.0000000000005116E-2</v>
      </c>
    </row>
    <row r="204" spans="1:10" x14ac:dyDescent="0.3">
      <c r="A204" s="1" t="s">
        <v>8</v>
      </c>
      <c r="B204" s="1" t="s">
        <v>24</v>
      </c>
      <c r="C204" s="9">
        <v>110549</v>
      </c>
      <c r="D204" s="16">
        <v>0.5</v>
      </c>
      <c r="E204" s="17">
        <v>2553</v>
      </c>
      <c r="F204" s="15">
        <v>2549</v>
      </c>
      <c r="G204" s="14">
        <v>107.1</v>
      </c>
      <c r="H204" s="17">
        <v>107.08</v>
      </c>
      <c r="I204" s="15">
        <f>F204-E204</f>
        <v>-4</v>
      </c>
      <c r="J204" s="14">
        <f>H204-G204</f>
        <v>-1.9999999999996021E-2</v>
      </c>
    </row>
    <row r="205" spans="1:10" x14ac:dyDescent="0.3">
      <c r="A205" s="1" t="s">
        <v>8</v>
      </c>
      <c r="B205" s="1" t="s">
        <v>24</v>
      </c>
      <c r="C205" s="9">
        <v>110454</v>
      </c>
      <c r="D205" s="16">
        <v>0.5</v>
      </c>
      <c r="E205" s="17">
        <v>2676</v>
      </c>
      <c r="F205" s="15">
        <v>2672</v>
      </c>
      <c r="G205" s="14">
        <v>107.04</v>
      </c>
      <c r="H205" s="17">
        <v>107.03</v>
      </c>
      <c r="I205" s="15">
        <f>F205-E205</f>
        <v>-4</v>
      </c>
      <c r="J205" s="14">
        <f>H205-G205</f>
        <v>-1.0000000000005116E-2</v>
      </c>
    </row>
    <row r="206" spans="1:10" x14ac:dyDescent="0.3">
      <c r="A206" s="1" t="s">
        <v>8</v>
      </c>
      <c r="B206" s="1" t="s">
        <v>24</v>
      </c>
      <c r="C206" s="9">
        <v>110399</v>
      </c>
      <c r="D206" s="16">
        <v>0.5</v>
      </c>
      <c r="E206" s="26" t="s">
        <v>37</v>
      </c>
      <c r="F206" s="27"/>
      <c r="G206" s="27"/>
      <c r="H206" s="27"/>
      <c r="I206" s="27"/>
      <c r="J206" s="27"/>
    </row>
    <row r="207" spans="1:10" x14ac:dyDescent="0.3">
      <c r="A207" s="1" t="s">
        <v>8</v>
      </c>
      <c r="B207" s="1" t="s">
        <v>24</v>
      </c>
      <c r="C207" s="9">
        <v>110346</v>
      </c>
      <c r="D207" s="16">
        <v>0.5</v>
      </c>
      <c r="E207" s="17">
        <v>2676</v>
      </c>
      <c r="F207" s="15">
        <v>2672</v>
      </c>
      <c r="G207" s="14">
        <v>106.46</v>
      </c>
      <c r="H207" s="17">
        <v>106.45</v>
      </c>
      <c r="I207" s="15">
        <f>F207-E207</f>
        <v>-4</v>
      </c>
      <c r="J207" s="14">
        <f>H207-G207</f>
        <v>-9.9999999999909051E-3</v>
      </c>
    </row>
    <row r="208" spans="1:10" x14ac:dyDescent="0.3">
      <c r="A208" s="1" t="s">
        <v>8</v>
      </c>
      <c r="B208" s="1" t="s">
        <v>24</v>
      </c>
      <c r="C208" s="9">
        <v>110243</v>
      </c>
      <c r="D208" s="16">
        <v>0.5</v>
      </c>
      <c r="E208" s="17">
        <v>2676</v>
      </c>
      <c r="F208" s="15">
        <v>2672</v>
      </c>
      <c r="G208" s="14">
        <v>106.33</v>
      </c>
      <c r="H208" s="17">
        <v>106.31</v>
      </c>
      <c r="I208" s="15">
        <f>F208-E208</f>
        <v>-4</v>
      </c>
      <c r="J208" s="14">
        <f>H208-G208</f>
        <v>-1.9999999999996021E-2</v>
      </c>
    </row>
    <row r="209" spans="1:10" x14ac:dyDescent="0.3">
      <c r="A209" s="1" t="s">
        <v>8</v>
      </c>
      <c r="B209" s="1" t="s">
        <v>24</v>
      </c>
      <c r="C209" s="9">
        <v>109208</v>
      </c>
      <c r="D209" s="16">
        <v>0.5</v>
      </c>
      <c r="E209" s="17">
        <v>2676</v>
      </c>
      <c r="F209" s="15">
        <v>2672</v>
      </c>
      <c r="G209" s="14">
        <v>105.02</v>
      </c>
      <c r="H209" s="17">
        <v>104.98</v>
      </c>
      <c r="I209" s="15">
        <f>F209-E209</f>
        <v>-4</v>
      </c>
      <c r="J209" s="14">
        <f>H209-G209</f>
        <v>-3.9999999999992042E-2</v>
      </c>
    </row>
    <row r="210" spans="1:10" x14ac:dyDescent="0.3">
      <c r="A210" s="1" t="s">
        <v>8</v>
      </c>
      <c r="B210" s="1" t="s">
        <v>24</v>
      </c>
      <c r="C210" s="9">
        <v>108454</v>
      </c>
      <c r="D210" s="16">
        <v>0.5</v>
      </c>
      <c r="E210" s="17">
        <v>2676</v>
      </c>
      <c r="F210" s="15">
        <v>2672</v>
      </c>
      <c r="G210" s="14">
        <v>103.81</v>
      </c>
      <c r="H210" s="17">
        <v>103.73</v>
      </c>
      <c r="I210" s="15">
        <f>F210-E210</f>
        <v>-4</v>
      </c>
      <c r="J210" s="14">
        <f>H210-G210</f>
        <v>-7.9999999999998295E-2</v>
      </c>
    </row>
    <row r="211" spans="1:10" x14ac:dyDescent="0.3">
      <c r="A211" s="1" t="s">
        <v>8</v>
      </c>
      <c r="B211" s="1" t="s">
        <v>24</v>
      </c>
      <c r="C211" s="9">
        <v>108354</v>
      </c>
      <c r="D211" s="16">
        <v>0.5</v>
      </c>
      <c r="E211" s="17">
        <v>2676</v>
      </c>
      <c r="F211" s="15">
        <v>2672</v>
      </c>
      <c r="G211" s="14">
        <v>103.65</v>
      </c>
      <c r="H211" s="17">
        <v>103.56</v>
      </c>
      <c r="I211" s="15">
        <f>F211-E211</f>
        <v>-4</v>
      </c>
      <c r="J211" s="14">
        <f>H211-G211</f>
        <v>-9.0000000000003411E-2</v>
      </c>
    </row>
    <row r="212" spans="1:10" x14ac:dyDescent="0.3">
      <c r="A212" s="1" t="s">
        <v>8</v>
      </c>
      <c r="B212" s="1" t="s">
        <v>24</v>
      </c>
      <c r="C212" s="9">
        <v>108339</v>
      </c>
      <c r="D212" s="16">
        <v>0.5</v>
      </c>
      <c r="E212" s="26" t="s">
        <v>51</v>
      </c>
      <c r="F212" s="27"/>
      <c r="G212" s="27"/>
      <c r="H212" s="27"/>
      <c r="I212" s="27"/>
      <c r="J212" s="27"/>
    </row>
    <row r="213" spans="1:10" x14ac:dyDescent="0.3">
      <c r="A213" s="1" t="s">
        <v>8</v>
      </c>
      <c r="B213" s="11" t="s">
        <v>24</v>
      </c>
      <c r="C213" s="9">
        <v>108323</v>
      </c>
      <c r="D213" s="16">
        <v>0.5</v>
      </c>
      <c r="E213" s="17">
        <v>2676</v>
      </c>
      <c r="F213" s="15">
        <v>2672</v>
      </c>
      <c r="G213" s="14">
        <v>103.51</v>
      </c>
      <c r="H213" s="17">
        <v>103.42</v>
      </c>
      <c r="I213" s="15">
        <f>F213-E213</f>
        <v>-4</v>
      </c>
      <c r="J213" s="14">
        <f>H213-G213</f>
        <v>-9.0000000000003411E-2</v>
      </c>
    </row>
    <row r="214" spans="1:10" x14ac:dyDescent="0.3">
      <c r="A214" s="1" t="s">
        <v>8</v>
      </c>
      <c r="B214" s="11" t="s">
        <v>24</v>
      </c>
      <c r="C214" s="9">
        <v>108221</v>
      </c>
      <c r="D214" s="16">
        <v>0.5</v>
      </c>
      <c r="E214" s="17">
        <v>2826</v>
      </c>
      <c r="F214" s="15">
        <v>2821</v>
      </c>
      <c r="G214" s="14">
        <v>103.29</v>
      </c>
      <c r="H214" s="17">
        <v>103.19</v>
      </c>
      <c r="I214" s="15">
        <f>F214-E214</f>
        <v>-5</v>
      </c>
      <c r="J214" s="14">
        <f>H214-G214</f>
        <v>-0.10000000000000853</v>
      </c>
    </row>
    <row r="215" spans="1:10" x14ac:dyDescent="0.3">
      <c r="A215" s="1" t="s">
        <v>8</v>
      </c>
      <c r="B215" s="11" t="s">
        <v>24</v>
      </c>
      <c r="C215" s="9">
        <v>107598</v>
      </c>
      <c r="D215" s="16">
        <v>0.5</v>
      </c>
      <c r="E215" s="17">
        <v>2826</v>
      </c>
      <c r="F215" s="15">
        <v>2821</v>
      </c>
      <c r="G215" s="14">
        <v>102.29</v>
      </c>
      <c r="H215" s="17">
        <v>102.06</v>
      </c>
      <c r="I215" s="15">
        <f>F215-E215</f>
        <v>-5</v>
      </c>
      <c r="J215" s="14">
        <f>H215-G215</f>
        <v>-0.23000000000000398</v>
      </c>
    </row>
    <row r="216" spans="1:10" x14ac:dyDescent="0.3">
      <c r="A216" s="1" t="s">
        <v>8</v>
      </c>
      <c r="B216" s="11" t="s">
        <v>24</v>
      </c>
      <c r="C216" s="9">
        <v>106727</v>
      </c>
      <c r="D216" s="16">
        <v>0.5</v>
      </c>
      <c r="E216" s="17">
        <v>2826</v>
      </c>
      <c r="F216" s="12">
        <v>2821</v>
      </c>
      <c r="G216" s="14">
        <v>101.42</v>
      </c>
      <c r="H216" s="17">
        <v>100.97</v>
      </c>
      <c r="I216" s="15">
        <f>F216-E216</f>
        <v>-5</v>
      </c>
      <c r="J216" s="14">
        <f>H216-G216</f>
        <v>-0.45000000000000284</v>
      </c>
    </row>
    <row r="217" spans="1:10" x14ac:dyDescent="0.3">
      <c r="A217" s="1" t="s">
        <v>8</v>
      </c>
      <c r="B217" s="11" t="s">
        <v>24</v>
      </c>
      <c r="C217" s="9">
        <v>105640</v>
      </c>
      <c r="D217" s="16">
        <v>0.5</v>
      </c>
      <c r="E217" s="17">
        <v>2826</v>
      </c>
      <c r="F217" s="15">
        <v>2821</v>
      </c>
      <c r="G217" s="14">
        <v>100.5</v>
      </c>
      <c r="H217" s="17">
        <v>99.67</v>
      </c>
      <c r="I217" s="15">
        <f>F217-E217</f>
        <v>-5</v>
      </c>
      <c r="J217" s="14">
        <f>H217-G217</f>
        <v>-0.82999999999999829</v>
      </c>
    </row>
    <row r="218" spans="1:10" x14ac:dyDescent="0.3">
      <c r="A218" s="1" t="s">
        <v>8</v>
      </c>
      <c r="B218" s="11" t="s">
        <v>2</v>
      </c>
      <c r="C218" s="9" t="s">
        <v>3</v>
      </c>
      <c r="D218" s="16">
        <v>0.5</v>
      </c>
      <c r="E218" s="17">
        <v>2859</v>
      </c>
      <c r="F218" s="15">
        <v>2855</v>
      </c>
      <c r="G218" s="14">
        <v>99.97</v>
      </c>
      <c r="H218" s="17">
        <v>98.74</v>
      </c>
      <c r="I218" s="15">
        <f>F218-E218</f>
        <v>-4</v>
      </c>
      <c r="J218" s="14">
        <f>H218-G218</f>
        <v>-1.230000000000004</v>
      </c>
    </row>
    <row r="219" spans="1:10" x14ac:dyDescent="0.3">
      <c r="A219" s="1" t="s">
        <v>8</v>
      </c>
      <c r="B219" s="11" t="s">
        <v>2</v>
      </c>
      <c r="C219" s="9" t="s">
        <v>4</v>
      </c>
      <c r="D219" s="16">
        <v>0.5</v>
      </c>
      <c r="E219" s="17">
        <v>2876</v>
      </c>
      <c r="F219" s="15">
        <v>2871</v>
      </c>
      <c r="G219" s="14">
        <v>99.67</v>
      </c>
      <c r="H219" s="17">
        <v>98.07</v>
      </c>
      <c r="I219" s="15">
        <f>F219-E219</f>
        <v>-5</v>
      </c>
      <c r="J219" s="14">
        <f>H219-G219</f>
        <v>-1.6000000000000085</v>
      </c>
    </row>
    <row r="220" spans="1:10" x14ac:dyDescent="0.3">
      <c r="A220" s="1" t="s">
        <v>8</v>
      </c>
      <c r="B220" s="11" t="s">
        <v>5</v>
      </c>
      <c r="C220" s="9">
        <v>104527</v>
      </c>
      <c r="D220" s="16">
        <v>0.5</v>
      </c>
      <c r="E220" s="17">
        <v>2171</v>
      </c>
      <c r="F220" s="15">
        <v>2080</v>
      </c>
      <c r="G220" s="14">
        <v>99.51</v>
      </c>
      <c r="H220" s="17">
        <v>98</v>
      </c>
      <c r="I220" s="15">
        <f>F220-E220</f>
        <v>-91</v>
      </c>
      <c r="J220" s="14">
        <f>H220-G220</f>
        <v>-1.5100000000000051</v>
      </c>
    </row>
    <row r="221" spans="1:10" x14ac:dyDescent="0.3">
      <c r="A221" s="1" t="s">
        <v>8</v>
      </c>
      <c r="B221" s="11" t="s">
        <v>5</v>
      </c>
      <c r="C221" s="9">
        <v>103364</v>
      </c>
      <c r="D221" s="16">
        <v>0.5</v>
      </c>
      <c r="E221" s="17">
        <v>2306</v>
      </c>
      <c r="F221" s="15">
        <v>2213</v>
      </c>
      <c r="G221" s="14">
        <v>98.83</v>
      </c>
      <c r="H221" s="17">
        <v>97.28</v>
      </c>
      <c r="I221" s="15">
        <f>F221-E221</f>
        <v>-93</v>
      </c>
      <c r="J221" s="14">
        <f>H221-G221</f>
        <v>-1.5499999999999972</v>
      </c>
    </row>
    <row r="222" spans="1:10" x14ac:dyDescent="0.3">
      <c r="A222" s="1" t="s">
        <v>8</v>
      </c>
      <c r="B222" s="11" t="s">
        <v>5</v>
      </c>
      <c r="C222" s="9">
        <v>102317</v>
      </c>
      <c r="D222" s="16">
        <v>0.5</v>
      </c>
      <c r="E222" s="17">
        <v>2427</v>
      </c>
      <c r="F222" s="15">
        <v>2332</v>
      </c>
      <c r="G222" s="14">
        <v>98.1</v>
      </c>
      <c r="H222" s="17">
        <v>96.52</v>
      </c>
      <c r="I222" s="15">
        <f>F222-E222</f>
        <v>-95</v>
      </c>
      <c r="J222" s="14">
        <f>H222-G222</f>
        <v>-1.5799999999999983</v>
      </c>
    </row>
    <row r="223" spans="1:10" x14ac:dyDescent="0.3">
      <c r="A223" s="1" t="s">
        <v>8</v>
      </c>
      <c r="B223" s="11" t="s">
        <v>5</v>
      </c>
      <c r="C223" s="9">
        <v>101430</v>
      </c>
      <c r="D223" s="16">
        <v>0.5</v>
      </c>
      <c r="E223" s="17">
        <v>2528</v>
      </c>
      <c r="F223" s="12">
        <v>2431</v>
      </c>
      <c r="G223" s="14">
        <v>97.37</v>
      </c>
      <c r="H223" s="17">
        <v>95.89</v>
      </c>
      <c r="I223" s="15">
        <f>F223-E223</f>
        <v>-97</v>
      </c>
      <c r="J223" s="14">
        <f>H223-G223</f>
        <v>-1.480000000000004</v>
      </c>
    </row>
    <row r="224" spans="1:10" x14ac:dyDescent="0.3">
      <c r="A224" s="1" t="s">
        <v>8</v>
      </c>
      <c r="B224" s="11" t="s">
        <v>5</v>
      </c>
      <c r="C224" s="9">
        <v>101325</v>
      </c>
      <c r="D224" s="16">
        <v>0.5</v>
      </c>
      <c r="E224" s="17">
        <v>2528</v>
      </c>
      <c r="F224" s="15">
        <v>2431</v>
      </c>
      <c r="G224" s="14">
        <v>97.28</v>
      </c>
      <c r="H224" s="17">
        <v>95.82</v>
      </c>
      <c r="I224" s="15">
        <f>F224-E224</f>
        <v>-97</v>
      </c>
      <c r="J224" s="14">
        <f>H224-G224</f>
        <v>-1.460000000000008</v>
      </c>
    </row>
    <row r="225" spans="1:10" x14ac:dyDescent="0.3">
      <c r="A225" s="1" t="s">
        <v>8</v>
      </c>
      <c r="B225" s="11" t="s">
        <v>5</v>
      </c>
      <c r="C225" s="9">
        <v>101296</v>
      </c>
      <c r="D225" s="16">
        <v>0.5</v>
      </c>
      <c r="E225" s="26" t="s">
        <v>55</v>
      </c>
      <c r="F225" s="27"/>
      <c r="G225" s="27"/>
      <c r="H225" s="27"/>
      <c r="I225" s="27"/>
      <c r="J225" s="27"/>
    </row>
    <row r="226" spans="1:10" x14ac:dyDescent="0.3">
      <c r="A226" s="1" t="s">
        <v>8</v>
      </c>
      <c r="B226" s="11" t="s">
        <v>5</v>
      </c>
      <c r="C226" s="9">
        <v>101274</v>
      </c>
      <c r="D226" s="16">
        <v>0.5</v>
      </c>
      <c r="E226" s="17">
        <v>2528</v>
      </c>
      <c r="F226" s="15">
        <v>2431</v>
      </c>
      <c r="G226" s="14">
        <v>97.2</v>
      </c>
      <c r="H226" s="17">
        <v>95.4</v>
      </c>
      <c r="I226" s="15">
        <f>F226-E226</f>
        <v>-97</v>
      </c>
      <c r="J226" s="14">
        <f>H226-G226</f>
        <v>-1.7999999999999972</v>
      </c>
    </row>
    <row r="227" spans="1:10" x14ac:dyDescent="0.3">
      <c r="A227" s="1" t="s">
        <v>8</v>
      </c>
      <c r="B227" s="11" t="s">
        <v>5</v>
      </c>
      <c r="C227" s="9">
        <v>101172</v>
      </c>
      <c r="D227" s="16">
        <v>0.5</v>
      </c>
      <c r="E227" s="17">
        <v>2528</v>
      </c>
      <c r="F227" s="15">
        <v>2431</v>
      </c>
      <c r="G227" s="14">
        <v>97.11</v>
      </c>
      <c r="H227" s="17">
        <v>95.33</v>
      </c>
      <c r="I227" s="15">
        <f>F227-E227</f>
        <v>-97</v>
      </c>
      <c r="J227" s="14">
        <f>H227-G227</f>
        <v>-1.7800000000000011</v>
      </c>
    </row>
    <row r="228" spans="1:10" x14ac:dyDescent="0.3">
      <c r="A228" s="1" t="s">
        <v>8</v>
      </c>
      <c r="B228" s="11" t="s">
        <v>6</v>
      </c>
      <c r="C228" s="9">
        <v>100723</v>
      </c>
      <c r="D228" s="16">
        <v>0.5</v>
      </c>
      <c r="E228" s="17">
        <v>2629</v>
      </c>
      <c r="F228" s="15">
        <v>2611</v>
      </c>
      <c r="G228" s="14">
        <v>96.7</v>
      </c>
      <c r="H228" s="17">
        <v>94.91</v>
      </c>
      <c r="I228" s="15">
        <f>F228-E228</f>
        <v>-18</v>
      </c>
      <c r="J228" s="14">
        <f>H228-G228</f>
        <v>-1.7900000000000063</v>
      </c>
    </row>
    <row r="229" spans="1:10" x14ac:dyDescent="0.3">
      <c r="A229" s="1" t="s">
        <v>8</v>
      </c>
      <c r="B229" s="11" t="s">
        <v>6</v>
      </c>
      <c r="C229" s="9">
        <v>99963</v>
      </c>
      <c r="D229" s="16">
        <v>0.5</v>
      </c>
      <c r="E229" s="17">
        <v>2629</v>
      </c>
      <c r="F229" s="12">
        <v>2611</v>
      </c>
      <c r="G229" s="14">
        <v>96.17</v>
      </c>
      <c r="H229" s="17">
        <v>94.25</v>
      </c>
      <c r="I229" s="15">
        <f>F229-E229</f>
        <v>-18</v>
      </c>
      <c r="J229" s="14">
        <f>H229-G229</f>
        <v>-1.9200000000000017</v>
      </c>
    </row>
    <row r="230" spans="1:10" x14ac:dyDescent="0.3">
      <c r="A230" s="1" t="s">
        <v>8</v>
      </c>
      <c r="B230" s="11" t="s">
        <v>6</v>
      </c>
      <c r="C230" s="9">
        <v>99304</v>
      </c>
      <c r="D230" s="16">
        <v>0.5</v>
      </c>
      <c r="E230" s="17">
        <v>2629</v>
      </c>
      <c r="F230" s="15">
        <v>2611</v>
      </c>
      <c r="G230" s="14">
        <v>95.78</v>
      </c>
      <c r="H230" s="17">
        <v>93.69</v>
      </c>
      <c r="I230" s="15">
        <f>F230-E230</f>
        <v>-18</v>
      </c>
      <c r="J230" s="14">
        <f>H230-G230</f>
        <v>-2.0900000000000034</v>
      </c>
    </row>
    <row r="231" spans="1:10" x14ac:dyDescent="0.3">
      <c r="A231" s="1" t="s">
        <v>8</v>
      </c>
      <c r="B231" s="11" t="s">
        <v>6</v>
      </c>
      <c r="C231" s="9">
        <v>99202</v>
      </c>
      <c r="D231" s="16">
        <v>0.5</v>
      </c>
      <c r="E231" s="17">
        <v>2629</v>
      </c>
      <c r="F231" s="15">
        <v>2611</v>
      </c>
      <c r="G231" s="14">
        <v>95.73</v>
      </c>
      <c r="H231" s="17">
        <v>93.6</v>
      </c>
      <c r="I231" s="15">
        <f>F231-E231</f>
        <v>-18</v>
      </c>
      <c r="J231" s="14">
        <f>H231-G231</f>
        <v>-2.1300000000000097</v>
      </c>
    </row>
    <row r="232" spans="1:10" x14ac:dyDescent="0.3">
      <c r="A232" s="1" t="s">
        <v>8</v>
      </c>
      <c r="B232" s="2" t="s">
        <v>6</v>
      </c>
      <c r="C232" s="9">
        <v>99176</v>
      </c>
      <c r="D232" s="16">
        <v>0.5</v>
      </c>
      <c r="E232" s="26" t="s">
        <v>56</v>
      </c>
      <c r="F232" s="27"/>
      <c r="G232" s="27"/>
      <c r="H232" s="27"/>
      <c r="I232" s="27"/>
      <c r="J232" s="27"/>
    </row>
    <row r="233" spans="1:10" x14ac:dyDescent="0.3">
      <c r="A233" s="1" t="s">
        <v>8</v>
      </c>
      <c r="B233" s="2" t="s">
        <v>6</v>
      </c>
      <c r="C233" s="9">
        <v>99154</v>
      </c>
      <c r="D233" s="16">
        <v>0.5</v>
      </c>
      <c r="E233" s="17">
        <v>2629</v>
      </c>
      <c r="F233" s="10">
        <v>2611</v>
      </c>
      <c r="G233" s="14">
        <v>94.56</v>
      </c>
      <c r="H233" s="17">
        <v>93.44</v>
      </c>
      <c r="I233" s="15">
        <f>F233-E233</f>
        <v>-18</v>
      </c>
      <c r="J233" s="14">
        <f>H233-G233</f>
        <v>-1.1200000000000045</v>
      </c>
    </row>
    <row r="234" spans="1:10" x14ac:dyDescent="0.3">
      <c r="A234" s="1" t="s">
        <v>8</v>
      </c>
      <c r="B234" s="2" t="s">
        <v>6</v>
      </c>
      <c r="C234" s="9">
        <v>99044</v>
      </c>
      <c r="D234" s="16">
        <v>0.5</v>
      </c>
      <c r="E234" s="17">
        <v>2629</v>
      </c>
      <c r="F234" s="10">
        <v>2611</v>
      </c>
      <c r="G234" s="14">
        <v>94.2</v>
      </c>
      <c r="H234" s="17">
        <v>93.35</v>
      </c>
      <c r="I234" s="15">
        <f>F234-E234</f>
        <v>-18</v>
      </c>
      <c r="J234" s="14">
        <f>H234-G234</f>
        <v>-0.85000000000000853</v>
      </c>
    </row>
    <row r="235" spans="1:10" x14ac:dyDescent="0.3">
      <c r="A235" s="1" t="s">
        <v>8</v>
      </c>
      <c r="B235" s="2" t="s">
        <v>6</v>
      </c>
      <c r="C235" s="9">
        <v>98564</v>
      </c>
      <c r="D235" s="16">
        <v>0.5</v>
      </c>
      <c r="E235" s="17">
        <v>2732</v>
      </c>
      <c r="F235" s="10">
        <v>2800</v>
      </c>
      <c r="G235" s="14">
        <v>93.53</v>
      </c>
      <c r="H235" s="17">
        <v>92.86</v>
      </c>
      <c r="I235" s="15">
        <f>F235-E235</f>
        <v>68</v>
      </c>
      <c r="J235" s="14">
        <f>H235-G235</f>
        <v>-0.67000000000000171</v>
      </c>
    </row>
    <row r="236" spans="1:10" x14ac:dyDescent="0.3">
      <c r="A236" s="1" t="s">
        <v>8</v>
      </c>
      <c r="B236" s="2" t="s">
        <v>6</v>
      </c>
      <c r="C236" s="9">
        <v>97673</v>
      </c>
      <c r="D236" s="16">
        <v>0.5</v>
      </c>
      <c r="E236" s="17">
        <v>2732</v>
      </c>
      <c r="F236" s="10">
        <v>2800</v>
      </c>
      <c r="G236" s="14">
        <v>91.82</v>
      </c>
      <c r="H236" s="17">
        <v>91.98</v>
      </c>
      <c r="I236" s="15">
        <f>F236-E236</f>
        <v>68</v>
      </c>
      <c r="J236" s="14">
        <f>H236-G236</f>
        <v>0.1600000000000108</v>
      </c>
    </row>
    <row r="237" spans="1:10" x14ac:dyDescent="0.3">
      <c r="A237" s="1" t="s">
        <v>8</v>
      </c>
      <c r="B237" s="2" t="s">
        <v>6</v>
      </c>
      <c r="C237" s="9">
        <v>97571</v>
      </c>
      <c r="D237" s="16">
        <v>0.5</v>
      </c>
      <c r="E237" s="17">
        <v>2732</v>
      </c>
      <c r="F237" s="12">
        <v>2800</v>
      </c>
      <c r="G237" s="14">
        <v>91.62</v>
      </c>
      <c r="H237" s="17">
        <v>91.6</v>
      </c>
      <c r="I237" s="15">
        <f>F237-E237</f>
        <v>68</v>
      </c>
      <c r="J237" s="14">
        <f>H237-G237</f>
        <v>-2.0000000000010232E-2</v>
      </c>
    </row>
    <row r="238" spans="1:10" x14ac:dyDescent="0.3">
      <c r="A238" s="1" t="s">
        <v>8</v>
      </c>
      <c r="B238" s="2" t="s">
        <v>6</v>
      </c>
      <c r="C238" s="9">
        <v>97558</v>
      </c>
      <c r="D238" s="16">
        <v>0.5</v>
      </c>
      <c r="E238" s="26" t="s">
        <v>57</v>
      </c>
      <c r="F238" s="27"/>
      <c r="G238" s="27"/>
      <c r="H238" s="27"/>
      <c r="I238" s="27"/>
      <c r="J238" s="27"/>
    </row>
    <row r="239" spans="1:10" x14ac:dyDescent="0.3">
      <c r="A239" s="1" t="s">
        <v>8</v>
      </c>
      <c r="B239" s="2" t="s">
        <v>6</v>
      </c>
      <c r="C239" s="9">
        <v>97546</v>
      </c>
      <c r="D239" s="16">
        <v>0.5</v>
      </c>
      <c r="E239" s="17">
        <v>2732</v>
      </c>
      <c r="F239" s="10">
        <v>2800</v>
      </c>
      <c r="G239" s="14">
        <v>91.2</v>
      </c>
      <c r="H239" s="17">
        <v>91.56</v>
      </c>
      <c r="I239" s="15">
        <f>F239-E239</f>
        <v>68</v>
      </c>
      <c r="J239" s="14">
        <f>H239-G239</f>
        <v>0.35999999999999943</v>
      </c>
    </row>
    <row r="240" spans="1:10" x14ac:dyDescent="0.3">
      <c r="A240" s="1" t="s">
        <v>8</v>
      </c>
      <c r="B240" s="2" t="s">
        <v>6</v>
      </c>
      <c r="C240" s="9">
        <v>97445</v>
      </c>
      <c r="D240" s="16">
        <v>0.5</v>
      </c>
      <c r="E240" s="17">
        <v>2732</v>
      </c>
      <c r="F240" s="10">
        <v>2800</v>
      </c>
      <c r="G240" s="14">
        <v>91.08</v>
      </c>
      <c r="H240" s="17">
        <v>91.25</v>
      </c>
      <c r="I240" s="15">
        <f>F240-E240</f>
        <v>68</v>
      </c>
      <c r="J240" s="14">
        <f>H240-G240</f>
        <v>0.17000000000000171</v>
      </c>
    </row>
    <row r="241" spans="1:10" x14ac:dyDescent="0.3">
      <c r="A241" s="1" t="s">
        <v>8</v>
      </c>
      <c r="B241" s="2" t="s">
        <v>6</v>
      </c>
      <c r="C241" s="9">
        <v>97054</v>
      </c>
      <c r="D241" s="16">
        <v>0.5</v>
      </c>
      <c r="E241" s="17">
        <v>2732</v>
      </c>
      <c r="F241" s="10">
        <v>2800</v>
      </c>
      <c r="G241" s="14">
        <v>90.81</v>
      </c>
      <c r="H241" s="17">
        <v>90.98</v>
      </c>
      <c r="I241" s="15">
        <f>F241-E241</f>
        <v>68</v>
      </c>
      <c r="J241" s="14">
        <f>H241-G241</f>
        <v>0.17000000000000171</v>
      </c>
    </row>
    <row r="242" spans="1:10" x14ac:dyDescent="0.3">
      <c r="A242" s="1" t="s">
        <v>8</v>
      </c>
      <c r="B242" s="2" t="s">
        <v>6</v>
      </c>
      <c r="C242" s="9">
        <v>96688</v>
      </c>
      <c r="D242" s="16">
        <v>0.5</v>
      </c>
      <c r="E242" s="17">
        <v>2732</v>
      </c>
      <c r="F242" s="10">
        <v>2800</v>
      </c>
      <c r="G242" s="14">
        <v>90.7</v>
      </c>
      <c r="H242" s="17">
        <v>90.87</v>
      </c>
      <c r="I242" s="15">
        <f>F242-E242</f>
        <v>68</v>
      </c>
      <c r="J242" s="14">
        <f>H242-G242</f>
        <v>0.17000000000000171</v>
      </c>
    </row>
    <row r="243" spans="1:10" x14ac:dyDescent="0.3">
      <c r="A243" s="1" t="s">
        <v>8</v>
      </c>
      <c r="B243" s="2" t="s">
        <v>6</v>
      </c>
      <c r="C243" s="9">
        <v>96586</v>
      </c>
      <c r="D243" s="16">
        <v>0.5</v>
      </c>
      <c r="E243" s="17">
        <v>2732</v>
      </c>
      <c r="F243" s="12">
        <v>2800</v>
      </c>
      <c r="G243" s="14">
        <v>90.68</v>
      </c>
      <c r="H243" s="17">
        <v>90.85</v>
      </c>
      <c r="I243" s="15">
        <f>F243-E243</f>
        <v>68</v>
      </c>
      <c r="J243" s="14">
        <f>H243-G243</f>
        <v>0.16999999999998749</v>
      </c>
    </row>
    <row r="244" spans="1:10" x14ac:dyDescent="0.3">
      <c r="A244" s="1" t="s">
        <v>8</v>
      </c>
      <c r="B244" s="2" t="s">
        <v>6</v>
      </c>
      <c r="C244" s="9">
        <v>96552.5</v>
      </c>
      <c r="D244" s="16">
        <v>0.5</v>
      </c>
      <c r="E244" s="26" t="s">
        <v>34</v>
      </c>
      <c r="F244" s="27"/>
      <c r="G244" s="27"/>
      <c r="H244" s="27"/>
      <c r="I244" s="27"/>
      <c r="J244" s="27"/>
    </row>
    <row r="245" spans="1:10" x14ac:dyDescent="0.3">
      <c r="A245" s="1" t="s">
        <v>8</v>
      </c>
      <c r="B245" s="11" t="s">
        <v>6</v>
      </c>
      <c r="C245" s="9">
        <v>96514</v>
      </c>
      <c r="D245" s="16">
        <v>0.5</v>
      </c>
      <c r="E245" s="17">
        <v>2732</v>
      </c>
      <c r="F245" s="15">
        <v>2800</v>
      </c>
      <c r="G245" s="14">
        <v>90.65</v>
      </c>
      <c r="H245" s="17">
        <v>90.82</v>
      </c>
      <c r="I245" s="15">
        <f>F245-E245</f>
        <v>68</v>
      </c>
      <c r="J245" s="14">
        <f>H245-G245</f>
        <v>0.16999999999998749</v>
      </c>
    </row>
    <row r="246" spans="1:10" x14ac:dyDescent="0.3">
      <c r="A246" s="1" t="s">
        <v>8</v>
      </c>
      <c r="B246" s="11" t="s">
        <v>6</v>
      </c>
      <c r="C246" s="9">
        <v>96459</v>
      </c>
      <c r="D246" s="16">
        <v>0.5</v>
      </c>
      <c r="E246" s="17">
        <v>2751</v>
      </c>
      <c r="F246" s="15">
        <v>2835</v>
      </c>
      <c r="G246" s="14">
        <v>90.55</v>
      </c>
      <c r="H246" s="17">
        <v>90.72</v>
      </c>
      <c r="I246" s="15">
        <f>F246-E246</f>
        <v>84</v>
      </c>
      <c r="J246" s="14">
        <f>H246-G246</f>
        <v>0.17000000000000171</v>
      </c>
    </row>
    <row r="247" spans="1:10" x14ac:dyDescent="0.3">
      <c r="A247" s="1" t="s">
        <v>8</v>
      </c>
      <c r="B247" s="11" t="s">
        <v>6</v>
      </c>
      <c r="C247" s="9">
        <v>96380.5</v>
      </c>
      <c r="D247" s="16">
        <v>0.5</v>
      </c>
      <c r="E247" s="26" t="s">
        <v>35</v>
      </c>
      <c r="F247" s="27"/>
      <c r="G247" s="27"/>
      <c r="H247" s="27"/>
      <c r="I247" s="27"/>
      <c r="J247" s="27"/>
    </row>
    <row r="248" spans="1:10" x14ac:dyDescent="0.3">
      <c r="A248" s="1" t="s">
        <v>8</v>
      </c>
      <c r="B248" s="11" t="s">
        <v>6</v>
      </c>
      <c r="C248" s="9">
        <v>96298</v>
      </c>
      <c r="D248" s="16">
        <v>0.5</v>
      </c>
      <c r="E248" s="17">
        <v>2751</v>
      </c>
      <c r="F248" s="15">
        <v>2835</v>
      </c>
      <c r="G248" s="14">
        <v>90.42</v>
      </c>
      <c r="H248" s="17">
        <v>90.58</v>
      </c>
      <c r="I248" s="15">
        <f>F248-E248</f>
        <v>84</v>
      </c>
      <c r="J248" s="14">
        <f>H248-G248</f>
        <v>0.15999999999999659</v>
      </c>
    </row>
    <row r="249" spans="1:10" x14ac:dyDescent="0.3">
      <c r="A249" s="1" t="s">
        <v>8</v>
      </c>
      <c r="B249" s="11" t="s">
        <v>6</v>
      </c>
      <c r="C249" s="9">
        <v>96244</v>
      </c>
      <c r="D249" s="16">
        <v>0.5</v>
      </c>
      <c r="E249" s="17">
        <v>2751</v>
      </c>
      <c r="F249" s="15">
        <v>2835</v>
      </c>
      <c r="G249" s="14">
        <v>90.26</v>
      </c>
      <c r="H249" s="17">
        <v>90.43</v>
      </c>
      <c r="I249" s="15">
        <f>F249-E249</f>
        <v>84</v>
      </c>
      <c r="J249" s="14">
        <f>H249-G249</f>
        <v>0.17000000000000171</v>
      </c>
    </row>
    <row r="250" spans="1:10" x14ac:dyDescent="0.3">
      <c r="A250" s="1" t="s">
        <v>8</v>
      </c>
      <c r="B250" s="11" t="s">
        <v>6</v>
      </c>
      <c r="C250" s="9">
        <v>96210.5</v>
      </c>
      <c r="D250" s="16">
        <v>0.5</v>
      </c>
      <c r="E250" s="26" t="s">
        <v>36</v>
      </c>
      <c r="F250" s="27"/>
      <c r="G250" s="27"/>
      <c r="H250" s="27"/>
      <c r="I250" s="27"/>
      <c r="J250" s="27"/>
    </row>
    <row r="251" spans="1:10" x14ac:dyDescent="0.3">
      <c r="A251" s="1" t="s">
        <v>8</v>
      </c>
      <c r="B251" s="11" t="s">
        <v>6</v>
      </c>
      <c r="C251" s="9">
        <v>96176</v>
      </c>
      <c r="D251" s="16">
        <v>0.5</v>
      </c>
      <c r="E251" s="17">
        <v>2751</v>
      </c>
      <c r="F251" s="15">
        <v>2835</v>
      </c>
      <c r="G251" s="14">
        <v>90.34</v>
      </c>
      <c r="H251" s="17">
        <v>90.5</v>
      </c>
      <c r="I251" s="15">
        <f>F251-E251</f>
        <v>84</v>
      </c>
      <c r="J251" s="14">
        <f>H251-G251</f>
        <v>0.15999999999999659</v>
      </c>
    </row>
    <row r="252" spans="1:10" x14ac:dyDescent="0.3">
      <c r="A252" s="1" t="s">
        <v>8</v>
      </c>
      <c r="B252" s="2" t="s">
        <v>6</v>
      </c>
      <c r="C252" s="9">
        <v>96077</v>
      </c>
      <c r="D252" s="16">
        <v>0.5</v>
      </c>
      <c r="E252" s="17">
        <v>2751</v>
      </c>
      <c r="F252" s="12">
        <v>2835</v>
      </c>
      <c r="G252" s="13">
        <v>90.32</v>
      </c>
      <c r="H252" s="17">
        <v>90.48</v>
      </c>
      <c r="I252" s="15">
        <f>F252-E252</f>
        <v>84</v>
      </c>
      <c r="J252" s="14">
        <f>H252-G252</f>
        <v>0.1600000000000108</v>
      </c>
    </row>
    <row r="253" spans="1:10" x14ac:dyDescent="0.3">
      <c r="A253" s="1" t="s">
        <v>8</v>
      </c>
      <c r="B253" s="2" t="s">
        <v>6</v>
      </c>
      <c r="C253" s="9">
        <v>95826.7</v>
      </c>
      <c r="D253" s="16">
        <v>0.5</v>
      </c>
      <c r="E253" s="17">
        <v>2751</v>
      </c>
      <c r="F253" s="10">
        <v>2835</v>
      </c>
      <c r="G253" s="14">
        <v>90.27</v>
      </c>
      <c r="H253" s="17">
        <v>90.43</v>
      </c>
      <c r="I253" s="15">
        <f>F253-E253</f>
        <v>84</v>
      </c>
      <c r="J253" s="14">
        <f>H253-G253</f>
        <v>0.1600000000000108</v>
      </c>
    </row>
    <row r="254" spans="1:10" x14ac:dyDescent="0.3">
      <c r="A254" s="1" t="s">
        <v>8</v>
      </c>
      <c r="B254" s="2" t="s">
        <v>6</v>
      </c>
      <c r="C254" s="9">
        <v>95629</v>
      </c>
      <c r="D254" s="16">
        <v>0.5</v>
      </c>
      <c r="E254" s="17">
        <v>2751</v>
      </c>
      <c r="F254" s="10">
        <v>2835</v>
      </c>
      <c r="G254" s="14">
        <v>90.23</v>
      </c>
      <c r="H254" s="17">
        <v>90.4</v>
      </c>
      <c r="I254" s="15">
        <f>F254-E254</f>
        <v>84</v>
      </c>
      <c r="J254" s="14">
        <f>H254-G254</f>
        <v>0.17000000000000171</v>
      </c>
    </row>
    <row r="255" spans="1:10" x14ac:dyDescent="0.3">
      <c r="A255" s="1" t="s">
        <v>8</v>
      </c>
      <c r="B255" s="2" t="s">
        <v>6</v>
      </c>
      <c r="C255" s="9">
        <v>95449.5</v>
      </c>
      <c r="D255" s="16">
        <v>0.5</v>
      </c>
      <c r="E255" s="17">
        <v>2751</v>
      </c>
      <c r="F255" s="10">
        <v>2835</v>
      </c>
      <c r="G255" s="14">
        <v>90.2</v>
      </c>
      <c r="H255" s="17">
        <v>90.36</v>
      </c>
      <c r="I255" s="15">
        <f>F255-E255</f>
        <v>84</v>
      </c>
      <c r="J255" s="14">
        <f>H255-G255</f>
        <v>0.15999999999999659</v>
      </c>
    </row>
    <row r="256" spans="1:10" x14ac:dyDescent="0.3">
      <c r="A256" s="1" t="s">
        <v>8</v>
      </c>
      <c r="B256" s="2" t="s">
        <v>6</v>
      </c>
      <c r="C256" s="9">
        <v>95294.1</v>
      </c>
      <c r="D256" s="16">
        <v>0.5</v>
      </c>
      <c r="E256" s="17">
        <v>2751</v>
      </c>
      <c r="F256" s="10">
        <v>2835</v>
      </c>
      <c r="G256" s="14">
        <v>90.17</v>
      </c>
      <c r="H256" s="17">
        <v>90.33</v>
      </c>
      <c r="I256" s="15">
        <f>F256-E256</f>
        <v>84</v>
      </c>
      <c r="J256" s="14">
        <f>H256-G256</f>
        <v>0.15999999999999659</v>
      </c>
    </row>
    <row r="257" spans="1:10" x14ac:dyDescent="0.3">
      <c r="A257" s="1" t="s">
        <v>8</v>
      </c>
      <c r="B257" s="2" t="s">
        <v>6</v>
      </c>
      <c r="C257" s="9">
        <v>95027.6</v>
      </c>
      <c r="D257" s="16">
        <v>0.5</v>
      </c>
      <c r="E257" s="17">
        <v>2751</v>
      </c>
      <c r="F257" s="12">
        <v>2835</v>
      </c>
      <c r="G257" s="14">
        <v>90.12</v>
      </c>
      <c r="H257" s="17">
        <v>90.28</v>
      </c>
      <c r="I257" s="15">
        <f>F257-E257</f>
        <v>84</v>
      </c>
      <c r="J257" s="14">
        <f>H257-G257</f>
        <v>0.15999999999999659</v>
      </c>
    </row>
    <row r="258" spans="1:10" x14ac:dyDescent="0.3">
      <c r="A258" s="1" t="s">
        <v>8</v>
      </c>
      <c r="B258" s="2" t="s">
        <v>6</v>
      </c>
      <c r="C258" s="9">
        <v>94745.39</v>
      </c>
      <c r="D258" s="16">
        <v>0.5</v>
      </c>
      <c r="E258" s="17">
        <v>2751</v>
      </c>
      <c r="F258" s="10">
        <v>2835</v>
      </c>
      <c r="G258" s="14">
        <v>90.07</v>
      </c>
      <c r="H258" s="17">
        <v>90.23</v>
      </c>
      <c r="I258" s="15">
        <f>F258-E258</f>
        <v>84</v>
      </c>
      <c r="J258" s="14">
        <f>H258-G258</f>
        <v>0.1600000000000108</v>
      </c>
    </row>
    <row r="259" spans="1:10" x14ac:dyDescent="0.3">
      <c r="A259" s="1" t="s">
        <v>8</v>
      </c>
      <c r="B259" s="2" t="s">
        <v>6</v>
      </c>
      <c r="C259" s="9">
        <v>94536.7</v>
      </c>
      <c r="D259" s="16">
        <v>0.5</v>
      </c>
      <c r="E259" s="17">
        <v>4659</v>
      </c>
      <c r="F259" s="10">
        <v>4737</v>
      </c>
      <c r="G259" s="14">
        <v>89.84</v>
      </c>
      <c r="H259" s="17">
        <v>90</v>
      </c>
      <c r="I259" s="15">
        <f>F259-E259</f>
        <v>78</v>
      </c>
      <c r="J259" s="14">
        <f>H259-G259</f>
        <v>0.15999999999999659</v>
      </c>
    </row>
    <row r="260" spans="1:10" x14ac:dyDescent="0.3">
      <c r="A260" s="1" t="s">
        <v>8</v>
      </c>
      <c r="B260" s="2" t="s">
        <v>6</v>
      </c>
      <c r="C260" s="9">
        <v>94345.79</v>
      </c>
      <c r="D260" s="16">
        <v>0.5</v>
      </c>
      <c r="E260" s="17">
        <v>4659</v>
      </c>
      <c r="F260" s="12">
        <v>4737</v>
      </c>
      <c r="G260" s="14">
        <v>89.9</v>
      </c>
      <c r="H260" s="17">
        <v>90.06</v>
      </c>
      <c r="I260" s="15">
        <f>F260-E260</f>
        <v>78</v>
      </c>
      <c r="J260" s="14">
        <f>H260-G260</f>
        <v>0.15999999999999659</v>
      </c>
    </row>
    <row r="261" spans="1:10" x14ac:dyDescent="0.3">
      <c r="A261" s="1" t="s">
        <v>8</v>
      </c>
      <c r="B261" s="2" t="s">
        <v>6</v>
      </c>
      <c r="C261" s="9">
        <v>94197.2</v>
      </c>
      <c r="D261" s="16">
        <v>0.5</v>
      </c>
      <c r="E261" s="17">
        <v>4659</v>
      </c>
      <c r="F261" s="10">
        <v>4737</v>
      </c>
      <c r="G261" s="14">
        <v>89.88</v>
      </c>
      <c r="H261" s="17">
        <v>90.05</v>
      </c>
      <c r="I261" s="15">
        <f>F261-E261</f>
        <v>78</v>
      </c>
      <c r="J261" s="14">
        <f>H261-G261</f>
        <v>0.17000000000000171</v>
      </c>
    </row>
    <row r="262" spans="1:10" x14ac:dyDescent="0.3">
      <c r="A262" s="1" t="s">
        <v>8</v>
      </c>
      <c r="B262" s="2" t="s">
        <v>6</v>
      </c>
      <c r="C262" s="9">
        <v>94064.6</v>
      </c>
      <c r="D262" s="16">
        <v>0.5</v>
      </c>
      <c r="E262" s="17">
        <v>4659</v>
      </c>
      <c r="F262" s="10">
        <v>4737</v>
      </c>
      <c r="G262" s="14">
        <v>89.88</v>
      </c>
      <c r="H262" s="17">
        <v>90.05</v>
      </c>
      <c r="I262" s="15">
        <f>F262-E262</f>
        <v>78</v>
      </c>
      <c r="J262" s="14">
        <f>H262-G262</f>
        <v>0.17000000000000171</v>
      </c>
    </row>
    <row r="263" spans="1:10" x14ac:dyDescent="0.3">
      <c r="A263" s="1" t="s">
        <v>8</v>
      </c>
      <c r="B263" s="2" t="s">
        <v>10</v>
      </c>
      <c r="C263" s="9">
        <v>93748.7</v>
      </c>
      <c r="D263" s="16">
        <v>0.5</v>
      </c>
      <c r="E263" s="17">
        <v>4592</v>
      </c>
      <c r="F263" s="10">
        <v>4709</v>
      </c>
      <c r="G263" s="14">
        <v>89.85</v>
      </c>
      <c r="H263" s="17">
        <v>90.02</v>
      </c>
      <c r="I263" s="15">
        <f>F263-E263</f>
        <v>117</v>
      </c>
      <c r="J263" s="14">
        <f>H263-G263</f>
        <v>0.17000000000000171</v>
      </c>
    </row>
    <row r="264" spans="1:10" x14ac:dyDescent="0.3">
      <c r="A264" s="1" t="s">
        <v>8</v>
      </c>
      <c r="B264" s="2" t="s">
        <v>10</v>
      </c>
      <c r="C264" s="9">
        <v>93630</v>
      </c>
      <c r="D264" s="16">
        <v>0.5</v>
      </c>
      <c r="E264" s="17">
        <v>4592</v>
      </c>
      <c r="F264" s="10">
        <v>4709</v>
      </c>
      <c r="G264" s="14">
        <v>89.72</v>
      </c>
      <c r="H264" s="17">
        <v>89.88</v>
      </c>
      <c r="I264" s="15">
        <f>F264-E264</f>
        <v>117</v>
      </c>
      <c r="J264" s="14">
        <f>H264-G264</f>
        <v>0.15999999999999659</v>
      </c>
    </row>
    <row r="265" spans="1:10" x14ac:dyDescent="0.3">
      <c r="A265" s="1" t="s">
        <v>8</v>
      </c>
      <c r="B265" s="2" t="s">
        <v>10</v>
      </c>
      <c r="C265" s="9">
        <v>93534</v>
      </c>
      <c r="D265" s="16">
        <v>0.5</v>
      </c>
      <c r="E265" s="17">
        <v>4592</v>
      </c>
      <c r="F265" s="10">
        <v>4709</v>
      </c>
      <c r="G265" s="14">
        <v>89.49</v>
      </c>
      <c r="H265" s="17">
        <v>89.65</v>
      </c>
      <c r="I265" s="15">
        <f>F265-E265</f>
        <v>117</v>
      </c>
      <c r="J265" s="14">
        <f>H265-G265</f>
        <v>0.1600000000000108</v>
      </c>
    </row>
    <row r="266" spans="1:10" x14ac:dyDescent="0.3">
      <c r="A266" s="1" t="s">
        <v>8</v>
      </c>
      <c r="B266" s="2" t="s">
        <v>10</v>
      </c>
      <c r="C266" s="9">
        <v>93477</v>
      </c>
      <c r="D266" s="16">
        <v>0.5</v>
      </c>
      <c r="E266" s="26" t="s">
        <v>58</v>
      </c>
      <c r="F266" s="27"/>
      <c r="G266" s="27"/>
      <c r="H266" s="27"/>
      <c r="I266" s="27"/>
      <c r="J266" s="27"/>
    </row>
    <row r="267" spans="1:10" x14ac:dyDescent="0.3">
      <c r="A267" s="1" t="s">
        <v>8</v>
      </c>
      <c r="B267" s="2" t="s">
        <v>10</v>
      </c>
      <c r="C267" s="9">
        <v>93419</v>
      </c>
      <c r="D267" s="16">
        <v>0.5</v>
      </c>
      <c r="E267" s="17">
        <v>4592</v>
      </c>
      <c r="F267" s="12">
        <v>4709</v>
      </c>
      <c r="G267" s="14">
        <v>89.32</v>
      </c>
      <c r="H267" s="17">
        <v>89.47</v>
      </c>
      <c r="I267" s="15">
        <f>F267-E267</f>
        <v>117</v>
      </c>
      <c r="J267" s="14">
        <f>H267-G267</f>
        <v>0.15000000000000568</v>
      </c>
    </row>
    <row r="268" spans="1:10" x14ac:dyDescent="0.3">
      <c r="A268" s="1" t="s">
        <v>8</v>
      </c>
      <c r="B268" s="2" t="s">
        <v>10</v>
      </c>
      <c r="C268" s="9">
        <v>93320</v>
      </c>
      <c r="D268" s="16">
        <v>0.5</v>
      </c>
      <c r="E268" s="17">
        <v>4592</v>
      </c>
      <c r="F268" s="10">
        <v>4709</v>
      </c>
      <c r="G268" s="14">
        <v>89.3</v>
      </c>
      <c r="H268" s="17">
        <v>89.45</v>
      </c>
      <c r="I268" s="15">
        <f>F268-E268</f>
        <v>117</v>
      </c>
      <c r="J268" s="14">
        <f>H268-G268</f>
        <v>0.15000000000000568</v>
      </c>
    </row>
    <row r="269" spans="1:10" x14ac:dyDescent="0.3">
      <c r="A269" s="1" t="s">
        <v>8</v>
      </c>
      <c r="B269" s="2" t="s">
        <v>10</v>
      </c>
      <c r="C269" s="9">
        <v>92851</v>
      </c>
      <c r="D269" s="16">
        <v>0.5</v>
      </c>
      <c r="E269" s="17">
        <v>4592</v>
      </c>
      <c r="F269" s="10">
        <v>4709</v>
      </c>
      <c r="G269" s="14">
        <v>89.06</v>
      </c>
      <c r="H269" s="17">
        <v>89.22</v>
      </c>
      <c r="I269" s="15">
        <f>F269-E269</f>
        <v>117</v>
      </c>
      <c r="J269" s="14">
        <f>H269-G269</f>
        <v>0.15999999999999659</v>
      </c>
    </row>
    <row r="270" spans="1:10" x14ac:dyDescent="0.3">
      <c r="A270" s="1" t="s">
        <v>8</v>
      </c>
      <c r="B270" s="2" t="s">
        <v>10</v>
      </c>
      <c r="C270" s="9">
        <v>92147</v>
      </c>
      <c r="D270" s="16">
        <v>0.5</v>
      </c>
      <c r="E270" s="17">
        <v>4592</v>
      </c>
      <c r="F270" s="10">
        <v>4709</v>
      </c>
      <c r="G270" s="14">
        <v>88.71</v>
      </c>
      <c r="H270" s="17">
        <v>88.87</v>
      </c>
      <c r="I270" s="15">
        <f>F270-E270</f>
        <v>117</v>
      </c>
      <c r="J270" s="14">
        <f>H270-G270</f>
        <v>0.1600000000000108</v>
      </c>
    </row>
    <row r="271" spans="1:10" x14ac:dyDescent="0.3">
      <c r="A271" s="1" t="s">
        <v>8</v>
      </c>
      <c r="B271" s="2" t="s">
        <v>10</v>
      </c>
      <c r="C271" s="9">
        <v>91972</v>
      </c>
      <c r="D271" s="16">
        <v>0.5</v>
      </c>
      <c r="E271" s="17">
        <v>4592</v>
      </c>
      <c r="F271" s="10">
        <v>4709</v>
      </c>
      <c r="G271" s="14">
        <v>88.63</v>
      </c>
      <c r="H271" s="17">
        <v>88.78</v>
      </c>
      <c r="I271" s="15">
        <f>F271-E271</f>
        <v>117</v>
      </c>
      <c r="J271" s="14">
        <f>H271-G271</f>
        <v>0.15000000000000568</v>
      </c>
    </row>
    <row r="272" spans="1:10" x14ac:dyDescent="0.3">
      <c r="A272" s="1" t="s">
        <v>8</v>
      </c>
      <c r="B272" s="2" t="s">
        <v>10</v>
      </c>
      <c r="C272" s="9">
        <v>91947.5</v>
      </c>
      <c r="D272" s="16">
        <v>0.5</v>
      </c>
      <c r="E272" s="26" t="s">
        <v>59</v>
      </c>
      <c r="F272" s="27"/>
      <c r="G272" s="27"/>
      <c r="H272" s="27"/>
      <c r="I272" s="27"/>
      <c r="J272" s="27"/>
    </row>
    <row r="273" spans="1:10" x14ac:dyDescent="0.3">
      <c r="A273" s="1" t="s">
        <v>8</v>
      </c>
      <c r="B273" s="2" t="s">
        <v>10</v>
      </c>
      <c r="C273" s="9">
        <v>91923</v>
      </c>
      <c r="D273" s="16">
        <v>0.5</v>
      </c>
      <c r="E273" s="17">
        <v>4592</v>
      </c>
      <c r="F273" s="10">
        <v>4709</v>
      </c>
      <c r="G273" s="14">
        <v>88.52</v>
      </c>
      <c r="H273" s="17">
        <v>88.67</v>
      </c>
      <c r="I273" s="15">
        <f>F273-E273</f>
        <v>117</v>
      </c>
      <c r="J273" s="14">
        <f>H273-G273</f>
        <v>0.15000000000000568</v>
      </c>
    </row>
    <row r="274" spans="1:10" x14ac:dyDescent="0.3">
      <c r="A274" s="1" t="s">
        <v>8</v>
      </c>
      <c r="B274" s="2" t="s">
        <v>10</v>
      </c>
      <c r="C274" s="9">
        <v>91823</v>
      </c>
      <c r="D274" s="16">
        <v>0.5</v>
      </c>
      <c r="E274" s="15">
        <v>4592</v>
      </c>
      <c r="F274" s="10">
        <v>4709</v>
      </c>
      <c r="G274" s="14">
        <v>88.45</v>
      </c>
      <c r="H274" s="17">
        <v>88.6</v>
      </c>
      <c r="I274" s="15">
        <f>F274-E274</f>
        <v>117</v>
      </c>
      <c r="J274" s="14">
        <f>H274-G274</f>
        <v>0.14999999999999147</v>
      </c>
    </row>
    <row r="275" spans="1:10" x14ac:dyDescent="0.3">
      <c r="A275" s="1" t="s">
        <v>8</v>
      </c>
      <c r="B275" s="11" t="s">
        <v>10</v>
      </c>
      <c r="C275" s="9">
        <v>91339</v>
      </c>
      <c r="D275" s="16">
        <v>0.5</v>
      </c>
      <c r="E275" s="15">
        <v>4592</v>
      </c>
      <c r="F275" s="15">
        <v>4709</v>
      </c>
      <c r="G275" s="17">
        <v>88.21</v>
      </c>
      <c r="H275" s="17">
        <v>88.36</v>
      </c>
      <c r="I275" s="15">
        <f>F275-E275</f>
        <v>117</v>
      </c>
      <c r="J275" s="14">
        <f>H275-G275</f>
        <v>0.15000000000000568</v>
      </c>
    </row>
  </sheetData>
  <sortState ref="A5:P275">
    <sortCondition ref="A3:A273"/>
    <sortCondition ref="B3:B273"/>
  </sortState>
  <mergeCells count="43">
    <mergeCell ref="A1:D1"/>
    <mergeCell ref="I1:J1"/>
    <mergeCell ref="E232:J232"/>
    <mergeCell ref="E238:J238"/>
    <mergeCell ref="E244:J244"/>
    <mergeCell ref="E185:J185"/>
    <mergeCell ref="E199:J199"/>
    <mergeCell ref="E206:J206"/>
    <mergeCell ref="E212:J212"/>
    <mergeCell ref="E225:J225"/>
    <mergeCell ref="E148:J148"/>
    <mergeCell ref="E155:J155"/>
    <mergeCell ref="E121:J121"/>
    <mergeCell ref="E129:J129"/>
    <mergeCell ref="E135:J135"/>
    <mergeCell ref="E143:J143"/>
    <mergeCell ref="E266:J266"/>
    <mergeCell ref="E247:J247"/>
    <mergeCell ref="E250:J250"/>
    <mergeCell ref="D2:D4"/>
    <mergeCell ref="C2:C4"/>
    <mergeCell ref="B2:B4"/>
    <mergeCell ref="A2:A4"/>
    <mergeCell ref="E37:J37"/>
    <mergeCell ref="E16:J16"/>
    <mergeCell ref="E19:J19"/>
    <mergeCell ref="E22:J22"/>
    <mergeCell ref="E109:J109"/>
    <mergeCell ref="E272:J272"/>
    <mergeCell ref="E45:J45"/>
    <mergeCell ref="E72:J72"/>
    <mergeCell ref="E77:J77"/>
    <mergeCell ref="E97:J97"/>
    <mergeCell ref="E106:J106"/>
    <mergeCell ref="E52:J52"/>
    <mergeCell ref="E59:J59"/>
    <mergeCell ref="E66:J66"/>
    <mergeCell ref="E83:J83"/>
    <mergeCell ref="E91:J91"/>
    <mergeCell ref="E162:J162"/>
    <mergeCell ref="E167:J167"/>
    <mergeCell ref="E174:J174"/>
    <mergeCell ref="E116:J1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13" priority="1" operator="greaterThan">
      <formula>0</formula>
    </cfRule>
    <cfRule type="cellIs" dxfId="12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(2-yr)</oddHeader>
    <oddFooter>&amp;L&amp;"Times New Roman,Regular"&amp;8&amp;Z&amp;F&amp;R&amp;"Times New Roman,Regular"&amp;P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zoomScaleNormal="100" workbookViewId="0">
      <selection activeCell="E1" sqref="E1:J1"/>
    </sheetView>
  </sheetViews>
  <sheetFormatPr defaultColWidth="9.109375" defaultRowHeight="13.8" x14ac:dyDescent="0.3"/>
  <cols>
    <col min="1" max="1" width="10.5546875" style="4" bestFit="1" customWidth="1"/>
    <col min="2" max="2" width="16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0.2</v>
      </c>
      <c r="E5" s="17">
        <v>1889</v>
      </c>
      <c r="F5" s="15">
        <v>1775</v>
      </c>
      <c r="G5" s="14">
        <v>101.61</v>
      </c>
      <c r="H5" s="17">
        <v>101.4</v>
      </c>
      <c r="I5" s="15">
        <f>F5-E5</f>
        <v>-114</v>
      </c>
      <c r="J5" s="14">
        <f>H5-G5</f>
        <v>-0.20999999999999375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0.2</v>
      </c>
      <c r="E6" s="17">
        <v>1951</v>
      </c>
      <c r="F6" s="15">
        <v>1843</v>
      </c>
      <c r="G6" s="14">
        <v>101.53</v>
      </c>
      <c r="H6" s="17">
        <v>101.33</v>
      </c>
      <c r="I6" s="15">
        <f>F6-E6</f>
        <v>-108</v>
      </c>
      <c r="J6" s="14">
        <f>H6-G6</f>
        <v>-0.20000000000000284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0.2</v>
      </c>
      <c r="E7" s="17">
        <v>1951</v>
      </c>
      <c r="F7" s="15">
        <v>1843</v>
      </c>
      <c r="G7" s="14">
        <v>101.44</v>
      </c>
      <c r="H7" s="17">
        <v>101.23</v>
      </c>
      <c r="I7" s="15">
        <f>F7-E7</f>
        <v>-108</v>
      </c>
      <c r="J7" s="14">
        <f>H7-G7</f>
        <v>-0.20999999999999375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0.2</v>
      </c>
      <c r="E8" s="17">
        <v>1951</v>
      </c>
      <c r="F8" s="15">
        <v>1843</v>
      </c>
      <c r="G8" s="14">
        <v>100.85</v>
      </c>
      <c r="H8" s="17">
        <v>100.64</v>
      </c>
      <c r="I8" s="15">
        <f>F8-E8</f>
        <v>-108</v>
      </c>
      <c r="J8" s="14">
        <f>H8-G8</f>
        <v>-0.20999999999999375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0.2</v>
      </c>
      <c r="E9" s="17">
        <v>1951</v>
      </c>
      <c r="F9" s="15">
        <v>1843</v>
      </c>
      <c r="G9" s="14">
        <v>100.51</v>
      </c>
      <c r="H9" s="17">
        <v>100.29</v>
      </c>
      <c r="I9" s="15">
        <f>F9-E9</f>
        <v>-108</v>
      </c>
      <c r="J9" s="14">
        <f>H9-G9</f>
        <v>-0.21999999999999886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0.2</v>
      </c>
      <c r="E10" s="17">
        <v>1951</v>
      </c>
      <c r="F10" s="15">
        <v>1843</v>
      </c>
      <c r="G10" s="14">
        <v>100.43</v>
      </c>
      <c r="H10" s="17">
        <v>100.21</v>
      </c>
      <c r="I10" s="15">
        <f>F10-E10</f>
        <v>-108</v>
      </c>
      <c r="J10" s="14">
        <f>H10-G10</f>
        <v>-0.22000000000001307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0.2</v>
      </c>
      <c r="E11" s="17">
        <v>1951</v>
      </c>
      <c r="F11" s="15">
        <v>1843</v>
      </c>
      <c r="G11" s="14">
        <v>100.21</v>
      </c>
      <c r="H11" s="17">
        <v>99.98</v>
      </c>
      <c r="I11" s="15">
        <f>F11-E11</f>
        <v>-108</v>
      </c>
      <c r="J11" s="14">
        <f>H11-G11</f>
        <v>-0.22999999999998977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0.2</v>
      </c>
      <c r="E12" s="17">
        <v>1951</v>
      </c>
      <c r="F12" s="15">
        <v>1843</v>
      </c>
      <c r="G12" s="14">
        <v>100.15</v>
      </c>
      <c r="H12" s="17">
        <v>99.93</v>
      </c>
      <c r="I12" s="15">
        <f>F12-E12</f>
        <v>-108</v>
      </c>
      <c r="J12" s="14">
        <f>H12-G12</f>
        <v>-0.21999999999999886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0.2</v>
      </c>
      <c r="E13" s="17">
        <v>1951</v>
      </c>
      <c r="F13" s="15">
        <v>1843</v>
      </c>
      <c r="G13" s="14">
        <v>99.74</v>
      </c>
      <c r="H13" s="17">
        <v>99.53</v>
      </c>
      <c r="I13" s="15">
        <f>F13-E13</f>
        <v>-108</v>
      </c>
      <c r="J13" s="14">
        <f>H13-G13</f>
        <v>-0.20999999999999375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0.2</v>
      </c>
      <c r="E14" s="17">
        <v>1976</v>
      </c>
      <c r="F14" s="15">
        <v>1870</v>
      </c>
      <c r="G14" s="14">
        <v>99.7</v>
      </c>
      <c r="H14" s="17">
        <v>99.48</v>
      </c>
      <c r="I14" s="15">
        <f>F14-E14</f>
        <v>-106</v>
      </c>
      <c r="J14" s="14">
        <f>H14-G14</f>
        <v>-0.21999999999999886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0.2</v>
      </c>
      <c r="E15" s="17">
        <v>1976</v>
      </c>
      <c r="F15" s="15">
        <v>1870</v>
      </c>
      <c r="G15" s="14">
        <v>99.57</v>
      </c>
      <c r="H15" s="17">
        <v>99.36</v>
      </c>
      <c r="I15" s="15">
        <f>F15-E15</f>
        <v>-106</v>
      </c>
      <c r="J15" s="14">
        <f>H15-G15</f>
        <v>-0.20999999999999375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0.2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0.2</v>
      </c>
      <c r="E17" s="17">
        <v>1976</v>
      </c>
      <c r="F17" s="15">
        <v>1870</v>
      </c>
      <c r="G17" s="14">
        <v>99.53</v>
      </c>
      <c r="H17" s="17">
        <v>99.32</v>
      </c>
      <c r="I17" s="15">
        <f>F17-E17</f>
        <v>-106</v>
      </c>
      <c r="J17" s="14">
        <f>H17-G17</f>
        <v>-0.21000000000000796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0.2</v>
      </c>
      <c r="E18" s="17">
        <v>1976</v>
      </c>
      <c r="F18" s="15">
        <v>1870</v>
      </c>
      <c r="G18" s="14">
        <v>99.52</v>
      </c>
      <c r="H18" s="17">
        <v>99.31</v>
      </c>
      <c r="I18" s="15">
        <f>F18-E18</f>
        <v>-106</v>
      </c>
      <c r="J18" s="14">
        <f>H18-G18</f>
        <v>-0.20999999999999375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0.2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0.2</v>
      </c>
      <c r="E20" s="17">
        <v>1976</v>
      </c>
      <c r="F20" s="15">
        <v>1870</v>
      </c>
      <c r="G20" s="14">
        <v>99.4</v>
      </c>
      <c r="H20" s="17">
        <v>99.19</v>
      </c>
      <c r="I20" s="15">
        <f>F20-E20</f>
        <v>-106</v>
      </c>
      <c r="J20" s="14">
        <f>H20-G20</f>
        <v>-0.21000000000000796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0.2</v>
      </c>
      <c r="E21" s="17">
        <v>1976</v>
      </c>
      <c r="F21" s="15">
        <v>1870</v>
      </c>
      <c r="G21" s="14">
        <v>99.39</v>
      </c>
      <c r="H21" s="17">
        <v>99.18</v>
      </c>
      <c r="I21" s="15">
        <f>F21-E21</f>
        <v>-106</v>
      </c>
      <c r="J21" s="14">
        <f>H21-G21</f>
        <v>-0.20999999999999375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0.2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0.2</v>
      </c>
      <c r="E23" s="17">
        <v>1976</v>
      </c>
      <c r="F23" s="15">
        <v>1870</v>
      </c>
      <c r="G23" s="14">
        <v>99.35</v>
      </c>
      <c r="H23" s="17">
        <v>99.14</v>
      </c>
      <c r="I23" s="15">
        <f>F23-E23</f>
        <v>-106</v>
      </c>
      <c r="J23" s="14">
        <f>H23-G23</f>
        <v>-0.20999999999999375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0.2</v>
      </c>
      <c r="E24" s="17">
        <v>1976</v>
      </c>
      <c r="F24" s="15">
        <v>1870</v>
      </c>
      <c r="G24" s="14">
        <v>99.14</v>
      </c>
      <c r="H24" s="17">
        <v>98.94</v>
      </c>
      <c r="I24" s="15">
        <f>F24-E24</f>
        <v>-106</v>
      </c>
      <c r="J24" s="14">
        <f>H24-G24</f>
        <v>-0.20000000000000284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0.2</v>
      </c>
      <c r="E25" s="17">
        <v>1976</v>
      </c>
      <c r="F25" s="15">
        <v>1870</v>
      </c>
      <c r="G25" s="14">
        <v>98.82</v>
      </c>
      <c r="H25" s="17">
        <v>98.62</v>
      </c>
      <c r="I25" s="15">
        <f>F25-E25</f>
        <v>-106</v>
      </c>
      <c r="J25" s="14">
        <f>H25-G25</f>
        <v>-0.19999999999998863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0.2</v>
      </c>
      <c r="E26" s="17">
        <v>1976</v>
      </c>
      <c r="F26" s="15">
        <v>1870</v>
      </c>
      <c r="G26" s="14">
        <v>98.6</v>
      </c>
      <c r="H26" s="17">
        <v>98.4</v>
      </c>
      <c r="I26" s="15">
        <f>F26-E26</f>
        <v>-106</v>
      </c>
      <c r="J26" s="14">
        <f>H26-G26</f>
        <v>-0.19999999999998863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0.2</v>
      </c>
      <c r="E27" s="17">
        <v>1976</v>
      </c>
      <c r="F27" s="15">
        <v>1870</v>
      </c>
      <c r="G27" s="14">
        <v>97.95</v>
      </c>
      <c r="H27" s="17">
        <v>97.76</v>
      </c>
      <c r="I27" s="15">
        <f>F27-E27</f>
        <v>-106</v>
      </c>
      <c r="J27" s="14">
        <f>H27-G27</f>
        <v>-0.18999999999999773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0.2</v>
      </c>
      <c r="E28" s="17">
        <v>585</v>
      </c>
      <c r="F28" s="15">
        <v>585</v>
      </c>
      <c r="G28" s="14">
        <v>101.73</v>
      </c>
      <c r="H28" s="17">
        <v>101.71</v>
      </c>
      <c r="I28" s="15">
        <f>F28-E28</f>
        <v>0</v>
      </c>
      <c r="J28" s="14">
        <f>H28-G28</f>
        <v>-2.0000000000010232E-2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0.2</v>
      </c>
      <c r="E29" s="17">
        <v>605</v>
      </c>
      <c r="F29" s="15">
        <v>605</v>
      </c>
      <c r="G29" s="14">
        <v>101.56</v>
      </c>
      <c r="H29" s="17">
        <v>101.54</v>
      </c>
      <c r="I29" s="15">
        <f>F29-E29</f>
        <v>0</v>
      </c>
      <c r="J29" s="14">
        <f>H29-G29</f>
        <v>-1.9999999999996021E-2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0.2</v>
      </c>
      <c r="E30" s="17">
        <v>620</v>
      </c>
      <c r="F30" s="15">
        <v>620</v>
      </c>
      <c r="G30" s="14">
        <v>101.08</v>
      </c>
      <c r="H30" s="17">
        <v>101.05</v>
      </c>
      <c r="I30" s="15">
        <f>F30-E30</f>
        <v>0</v>
      </c>
      <c r="J30" s="14">
        <f>H30-G30</f>
        <v>-3.0000000000001137E-2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0.2</v>
      </c>
      <c r="E31" s="17">
        <v>638</v>
      </c>
      <c r="F31" s="15">
        <v>638</v>
      </c>
      <c r="G31" s="14">
        <v>100.71</v>
      </c>
      <c r="H31" s="17">
        <v>100.67</v>
      </c>
      <c r="I31" s="15">
        <f>F31-E31</f>
        <v>0</v>
      </c>
      <c r="J31" s="14">
        <f>H31-G31</f>
        <v>-3.9999999999992042E-2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0.2</v>
      </c>
      <c r="E32" s="17">
        <v>656</v>
      </c>
      <c r="F32" s="15">
        <v>656</v>
      </c>
      <c r="G32" s="14">
        <v>100.4</v>
      </c>
      <c r="H32" s="17">
        <v>100.35</v>
      </c>
      <c r="I32" s="15">
        <f>F32-E32</f>
        <v>0</v>
      </c>
      <c r="J32" s="14">
        <f>H32-G32</f>
        <v>-5.0000000000011369E-2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0.2</v>
      </c>
      <c r="E33" s="17">
        <v>671</v>
      </c>
      <c r="F33" s="15">
        <v>671</v>
      </c>
      <c r="G33" s="14">
        <v>100.13</v>
      </c>
      <c r="H33" s="17">
        <v>100.07</v>
      </c>
      <c r="I33" s="15">
        <f>F33-E33</f>
        <v>0</v>
      </c>
      <c r="J33" s="14">
        <f>H33-G33</f>
        <v>-6.0000000000002274E-2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0.2</v>
      </c>
      <c r="E34" s="17">
        <v>686</v>
      </c>
      <c r="F34" s="15">
        <v>686</v>
      </c>
      <c r="G34" s="14">
        <v>99.92</v>
      </c>
      <c r="H34" s="17">
        <v>99.85</v>
      </c>
      <c r="I34" s="15">
        <f>F34-E34</f>
        <v>0</v>
      </c>
      <c r="J34" s="14">
        <f>H34-G34</f>
        <v>-7.000000000000739E-2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0.2</v>
      </c>
      <c r="E35" s="17">
        <v>698</v>
      </c>
      <c r="F35" s="15">
        <v>698</v>
      </c>
      <c r="G35" s="14">
        <v>99.77</v>
      </c>
      <c r="H35" s="17">
        <v>99.69</v>
      </c>
      <c r="I35" s="15">
        <f>F35-E35</f>
        <v>0</v>
      </c>
      <c r="J35" s="14">
        <f>H35-G35</f>
        <v>-7.9999999999998295E-2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0.2</v>
      </c>
      <c r="E36" s="17">
        <v>698</v>
      </c>
      <c r="F36" s="15">
        <v>698</v>
      </c>
      <c r="G36" s="14">
        <v>99.75</v>
      </c>
      <c r="H36" s="17">
        <v>99.67</v>
      </c>
      <c r="I36" s="15">
        <f>F36-E36</f>
        <v>0</v>
      </c>
      <c r="J36" s="14">
        <f>H36-G36</f>
        <v>-7.9999999999998295E-2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0.2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0.2</v>
      </c>
      <c r="E38" s="17">
        <v>698</v>
      </c>
      <c r="F38" s="15">
        <v>698</v>
      </c>
      <c r="G38" s="14">
        <v>99.71</v>
      </c>
      <c r="H38" s="17">
        <v>99.63</v>
      </c>
      <c r="I38" s="15">
        <f>F38-E38</f>
        <v>0</v>
      </c>
      <c r="J38" s="14">
        <f>H38-G38</f>
        <v>-7.9999999999998295E-2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0.2</v>
      </c>
      <c r="E39" s="17">
        <v>698</v>
      </c>
      <c r="F39" s="15">
        <v>698</v>
      </c>
      <c r="G39" s="14">
        <v>99.68</v>
      </c>
      <c r="H39" s="17">
        <v>99.6</v>
      </c>
      <c r="I39" s="15">
        <f>F39-E39</f>
        <v>0</v>
      </c>
      <c r="J39" s="14">
        <f>H39-G39</f>
        <v>-8.0000000000012506E-2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0.2</v>
      </c>
      <c r="E40" s="17">
        <v>716</v>
      </c>
      <c r="F40" s="15">
        <v>716</v>
      </c>
      <c r="G40" s="14">
        <v>99.51</v>
      </c>
      <c r="H40" s="17">
        <v>99.42</v>
      </c>
      <c r="I40" s="15">
        <f>F40-E40</f>
        <v>0</v>
      </c>
      <c r="J40" s="14">
        <f>H40-G40</f>
        <v>-9.0000000000003411E-2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0.2</v>
      </c>
      <c r="E41" s="17">
        <v>735</v>
      </c>
      <c r="F41" s="15">
        <v>735</v>
      </c>
      <c r="G41" s="14">
        <v>99.05</v>
      </c>
      <c r="H41" s="17">
        <v>98.93</v>
      </c>
      <c r="I41" s="15">
        <f>F41-E41</f>
        <v>0</v>
      </c>
      <c r="J41" s="14">
        <f>H41-G41</f>
        <v>-0.11999999999999034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0.2</v>
      </c>
      <c r="E42" s="17">
        <v>753</v>
      </c>
      <c r="F42" s="15">
        <v>753</v>
      </c>
      <c r="G42" s="14">
        <v>98.57</v>
      </c>
      <c r="H42" s="17">
        <v>98.4</v>
      </c>
      <c r="I42" s="15">
        <f>F42-E42</f>
        <v>0</v>
      </c>
      <c r="J42" s="14">
        <f>H42-G42</f>
        <v>-0.16999999999998749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0.2</v>
      </c>
      <c r="E43" s="17">
        <v>755</v>
      </c>
      <c r="F43" s="15">
        <v>755</v>
      </c>
      <c r="G43" s="14">
        <v>98.3</v>
      </c>
      <c r="H43" s="17">
        <v>98.1</v>
      </c>
      <c r="I43" s="15">
        <f>F43-E43</f>
        <v>0</v>
      </c>
      <c r="J43" s="14">
        <f>H43-G43</f>
        <v>-0.20000000000000284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0.2</v>
      </c>
      <c r="E44" s="17">
        <v>755</v>
      </c>
      <c r="F44" s="15">
        <v>755</v>
      </c>
      <c r="G44" s="14">
        <v>98.29</v>
      </c>
      <c r="H44" s="17">
        <v>98.09</v>
      </c>
      <c r="I44" s="15">
        <f>F44-E44</f>
        <v>0</v>
      </c>
      <c r="J44" s="14">
        <f>H44-G44</f>
        <v>-0.20000000000000284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0.2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0.2</v>
      </c>
      <c r="E46" s="17">
        <v>755</v>
      </c>
      <c r="F46" s="15">
        <v>755</v>
      </c>
      <c r="G46" s="14">
        <v>98.14</v>
      </c>
      <c r="H46" s="17">
        <v>97.94</v>
      </c>
      <c r="I46" s="15">
        <f>F46-E46</f>
        <v>0</v>
      </c>
      <c r="J46" s="14">
        <f>H46-G46</f>
        <v>-0.20000000000000284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0.2</v>
      </c>
      <c r="E47" s="17">
        <v>755</v>
      </c>
      <c r="F47" s="15">
        <v>755</v>
      </c>
      <c r="G47" s="14">
        <v>98.13</v>
      </c>
      <c r="H47" s="17">
        <v>97.94</v>
      </c>
      <c r="I47" s="15">
        <f>F47-E47</f>
        <v>0</v>
      </c>
      <c r="J47" s="14">
        <f>H47-G47</f>
        <v>-0.18999999999999773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0.2</v>
      </c>
      <c r="E48" s="17">
        <v>2784</v>
      </c>
      <c r="F48" s="15">
        <v>2674</v>
      </c>
      <c r="G48" s="14">
        <v>97.57</v>
      </c>
      <c r="H48" s="17">
        <v>97.38</v>
      </c>
      <c r="I48" s="15">
        <f>F48-E48</f>
        <v>-110</v>
      </c>
      <c r="J48" s="14">
        <f>H48-G48</f>
        <v>-0.18999999999999773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0.2</v>
      </c>
      <c r="E49" s="17">
        <v>2784</v>
      </c>
      <c r="F49" s="15">
        <v>2674</v>
      </c>
      <c r="G49" s="14">
        <v>96.58</v>
      </c>
      <c r="H49" s="17">
        <v>96.36</v>
      </c>
      <c r="I49" s="15">
        <f>F49-E49</f>
        <v>-110</v>
      </c>
      <c r="J49" s="14">
        <f>H49-G49</f>
        <v>-0.21999999999999886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0.2</v>
      </c>
      <c r="E50" s="17">
        <v>2784</v>
      </c>
      <c r="F50" s="15">
        <v>2674</v>
      </c>
      <c r="G50" s="14">
        <v>94.78</v>
      </c>
      <c r="H50" s="17">
        <v>94.48</v>
      </c>
      <c r="I50" s="15">
        <f>F50-E50</f>
        <v>-110</v>
      </c>
      <c r="J50" s="14">
        <f>H50-G50</f>
        <v>-0.29999999999999716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0.2</v>
      </c>
      <c r="E51" s="17">
        <v>2858</v>
      </c>
      <c r="F51" s="15">
        <v>2747</v>
      </c>
      <c r="G51" s="14">
        <v>94.63</v>
      </c>
      <c r="H51" s="17">
        <v>94.3</v>
      </c>
      <c r="I51" s="15">
        <f>F51-E51</f>
        <v>-111</v>
      </c>
      <c r="J51" s="14">
        <f>H51-G51</f>
        <v>-0.32999999999999829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0.2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0.2</v>
      </c>
      <c r="E53" s="17">
        <v>2858</v>
      </c>
      <c r="F53" s="15">
        <v>2747</v>
      </c>
      <c r="G53" s="14">
        <v>94.25</v>
      </c>
      <c r="H53" s="17">
        <v>93.89</v>
      </c>
      <c r="I53" s="15">
        <f>F53-E53</f>
        <v>-111</v>
      </c>
      <c r="J53" s="14">
        <f>H53-G53</f>
        <v>-0.35999999999999943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0.2</v>
      </c>
      <c r="E54" s="17">
        <v>2858</v>
      </c>
      <c r="F54" s="15">
        <v>2747</v>
      </c>
      <c r="G54" s="14">
        <v>94</v>
      </c>
      <c r="H54" s="17">
        <v>93.62</v>
      </c>
      <c r="I54" s="15">
        <f>F54-E54</f>
        <v>-111</v>
      </c>
      <c r="J54" s="14">
        <f>H54-G54</f>
        <v>-0.37999999999999545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0.2</v>
      </c>
      <c r="E55" s="17">
        <v>2858</v>
      </c>
      <c r="F55" s="15">
        <v>2747</v>
      </c>
      <c r="G55" s="14">
        <v>94.08</v>
      </c>
      <c r="H55" s="17">
        <v>93.71</v>
      </c>
      <c r="I55" s="15">
        <f>F55-E55</f>
        <v>-111</v>
      </c>
      <c r="J55" s="14">
        <f>H55-G55</f>
        <v>-0.37000000000000455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0.2</v>
      </c>
      <c r="E56" s="17">
        <v>2858</v>
      </c>
      <c r="F56" s="15">
        <v>2747</v>
      </c>
      <c r="G56" s="14">
        <v>93.39</v>
      </c>
      <c r="H56" s="17">
        <v>93.14</v>
      </c>
      <c r="I56" s="15">
        <f>F56-E56</f>
        <v>-111</v>
      </c>
      <c r="J56" s="14">
        <f>H56-G56</f>
        <v>-0.25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0.2</v>
      </c>
      <c r="E57" s="17">
        <v>2879</v>
      </c>
      <c r="F57" s="15">
        <v>2768</v>
      </c>
      <c r="G57" s="14">
        <v>92.7</v>
      </c>
      <c r="H57" s="17">
        <v>92.56</v>
      </c>
      <c r="I57" s="15">
        <f>F57-E57</f>
        <v>-111</v>
      </c>
      <c r="J57" s="14">
        <f>H57-G57</f>
        <v>-0.14000000000000057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0.2</v>
      </c>
      <c r="E58" s="17">
        <v>2879</v>
      </c>
      <c r="F58" s="15">
        <v>2768</v>
      </c>
      <c r="G58" s="14">
        <v>92.56</v>
      </c>
      <c r="H58" s="17">
        <v>92.43</v>
      </c>
      <c r="I58" s="15">
        <f>F58-E58</f>
        <v>-111</v>
      </c>
      <c r="J58" s="14">
        <f>H58-G58</f>
        <v>-0.12999999999999545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0.2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0.2</v>
      </c>
      <c r="E60" s="17">
        <v>2879</v>
      </c>
      <c r="F60" s="15">
        <v>2768</v>
      </c>
      <c r="G60" s="14">
        <v>92.43</v>
      </c>
      <c r="H60" s="17">
        <v>92.31</v>
      </c>
      <c r="I60" s="15">
        <f>F60-E60</f>
        <v>-111</v>
      </c>
      <c r="J60" s="14">
        <f>H60-G60</f>
        <v>-0.12000000000000455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0.2</v>
      </c>
      <c r="E61" s="17">
        <v>2879</v>
      </c>
      <c r="F61" s="15">
        <v>2768</v>
      </c>
      <c r="G61" s="14">
        <v>92.39</v>
      </c>
      <c r="H61" s="17">
        <v>92.27</v>
      </c>
      <c r="I61" s="15">
        <f>F61-E61</f>
        <v>-111</v>
      </c>
      <c r="J61" s="14">
        <f>H61-G61</f>
        <v>-0.12000000000000455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0.2</v>
      </c>
      <c r="E62" s="17">
        <v>2879</v>
      </c>
      <c r="F62" s="15">
        <v>2768</v>
      </c>
      <c r="G62" s="14">
        <v>92.41</v>
      </c>
      <c r="H62" s="17">
        <v>92.29</v>
      </c>
      <c r="I62" s="15">
        <f>F62-E62</f>
        <v>-111</v>
      </c>
      <c r="J62" s="14">
        <f>H62-G62</f>
        <v>-0.11999999999999034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0.2</v>
      </c>
      <c r="E63" s="17">
        <v>2879</v>
      </c>
      <c r="F63" s="15">
        <v>2768</v>
      </c>
      <c r="G63" s="14">
        <v>92.4</v>
      </c>
      <c r="H63" s="17">
        <v>92.28</v>
      </c>
      <c r="I63" s="15">
        <f>F63-E63</f>
        <v>-111</v>
      </c>
      <c r="J63" s="14">
        <f>H63-G63</f>
        <v>-0.12000000000000455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0.2</v>
      </c>
      <c r="E64" s="17">
        <v>517</v>
      </c>
      <c r="F64" s="15">
        <v>517</v>
      </c>
      <c r="G64" s="14">
        <v>110.72</v>
      </c>
      <c r="H64" s="17">
        <v>110.71</v>
      </c>
      <c r="I64" s="15">
        <f>F64-E64</f>
        <v>0</v>
      </c>
      <c r="J64" s="14">
        <f>H64-G64</f>
        <v>-1.0000000000005116E-2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0.2</v>
      </c>
      <c r="E65" s="17">
        <v>517</v>
      </c>
      <c r="F65" s="15">
        <v>517</v>
      </c>
      <c r="G65" s="14">
        <v>110.71</v>
      </c>
      <c r="H65" s="17">
        <v>110.71</v>
      </c>
      <c r="I65" s="15">
        <f>F65-E65</f>
        <v>0</v>
      </c>
      <c r="J65" s="14">
        <f>H65-G65</f>
        <v>0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0.2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0.2</v>
      </c>
      <c r="E67" s="17">
        <v>517</v>
      </c>
      <c r="F67" s="15">
        <v>517</v>
      </c>
      <c r="G67" s="14">
        <v>110.56</v>
      </c>
      <c r="H67" s="17">
        <v>110.55</v>
      </c>
      <c r="I67" s="15">
        <f>F67-E67</f>
        <v>0</v>
      </c>
      <c r="J67" s="14">
        <f>H67-G67</f>
        <v>-1.0000000000005116E-2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0.2</v>
      </c>
      <c r="E68" s="17">
        <v>517</v>
      </c>
      <c r="F68" s="15">
        <v>517</v>
      </c>
      <c r="G68" s="14">
        <v>110.51</v>
      </c>
      <c r="H68" s="17">
        <v>110.51</v>
      </c>
      <c r="I68" s="15">
        <f>F68-E68</f>
        <v>0</v>
      </c>
      <c r="J68" s="14">
        <f>H68-G68</f>
        <v>0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0.2</v>
      </c>
      <c r="E69" s="17">
        <v>602</v>
      </c>
      <c r="F69" s="15">
        <v>602</v>
      </c>
      <c r="G69" s="14">
        <v>110.07</v>
      </c>
      <c r="H69" s="17">
        <v>110.06</v>
      </c>
      <c r="I69" s="15">
        <f>F69-E69</f>
        <v>0</v>
      </c>
      <c r="J69" s="14">
        <f>H69-G69</f>
        <v>-9.9999999999909051E-3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0.2</v>
      </c>
      <c r="E70" s="17">
        <v>611</v>
      </c>
      <c r="F70" s="15">
        <v>611</v>
      </c>
      <c r="G70" s="14">
        <v>109.92</v>
      </c>
      <c r="H70" s="17">
        <v>109.91</v>
      </c>
      <c r="I70" s="15">
        <f>F70-E70</f>
        <v>0</v>
      </c>
      <c r="J70" s="14">
        <f>H70-G70</f>
        <v>-1.0000000000005116E-2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0.2</v>
      </c>
      <c r="E71" s="17">
        <v>611</v>
      </c>
      <c r="F71" s="15">
        <v>611</v>
      </c>
      <c r="G71" s="14">
        <v>109.1</v>
      </c>
      <c r="H71" s="17">
        <v>109.09</v>
      </c>
      <c r="I71" s="15">
        <f>F71-E71</f>
        <v>0</v>
      </c>
      <c r="J71" s="14">
        <f>H71-G71</f>
        <v>-9.9999999999909051E-3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0.2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0.2</v>
      </c>
      <c r="E73" s="17">
        <v>611</v>
      </c>
      <c r="F73" s="15">
        <v>611</v>
      </c>
      <c r="G73" s="14">
        <v>108.06</v>
      </c>
      <c r="H73" s="17">
        <v>108.06</v>
      </c>
      <c r="I73" s="15">
        <f>F73-E73</f>
        <v>0</v>
      </c>
      <c r="J73" s="14">
        <f>H73-G73</f>
        <v>0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0.2</v>
      </c>
      <c r="E74" s="17">
        <v>636</v>
      </c>
      <c r="F74" s="15">
        <v>636</v>
      </c>
      <c r="G74" s="14">
        <v>107.91</v>
      </c>
      <c r="H74" s="17">
        <v>107.9</v>
      </c>
      <c r="I74" s="15">
        <f>F74-E74</f>
        <v>0</v>
      </c>
      <c r="J74" s="14">
        <f>H74-G74</f>
        <v>-9.9999999999909051E-3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0.2</v>
      </c>
      <c r="E75" s="17">
        <v>636</v>
      </c>
      <c r="F75" s="15">
        <v>636</v>
      </c>
      <c r="G75" s="14">
        <v>107.45</v>
      </c>
      <c r="H75" s="17">
        <v>107.44</v>
      </c>
      <c r="I75" s="15">
        <f>F75-E75</f>
        <v>0</v>
      </c>
      <c r="J75" s="14">
        <f>H75-G75</f>
        <v>-1.0000000000005116E-2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0.2</v>
      </c>
      <c r="E76" s="17">
        <v>668</v>
      </c>
      <c r="F76" s="15">
        <v>668</v>
      </c>
      <c r="G76" s="14">
        <v>107.39</v>
      </c>
      <c r="H76" s="17">
        <v>107.38</v>
      </c>
      <c r="I76" s="15">
        <f>F76-E76</f>
        <v>0</v>
      </c>
      <c r="J76" s="14">
        <f>H76-G76</f>
        <v>-1.0000000000005116E-2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0.2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0.2</v>
      </c>
      <c r="E78" s="17">
        <v>668</v>
      </c>
      <c r="F78" s="15">
        <v>668</v>
      </c>
      <c r="G78" s="14">
        <v>107.31</v>
      </c>
      <c r="H78" s="17">
        <v>107.3</v>
      </c>
      <c r="I78" s="15">
        <f>F78-E78</f>
        <v>0</v>
      </c>
      <c r="J78" s="14">
        <f>H78-G78</f>
        <v>-1.0000000000005116E-2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0.2</v>
      </c>
      <c r="E79" s="17">
        <v>668</v>
      </c>
      <c r="F79" s="15">
        <v>668</v>
      </c>
      <c r="G79" s="14">
        <v>107.13</v>
      </c>
      <c r="H79" s="17">
        <v>107.11</v>
      </c>
      <c r="I79" s="15">
        <f>F79-E79</f>
        <v>0</v>
      </c>
      <c r="J79" s="14">
        <f>H79-G79</f>
        <v>-1.9999999999996021E-2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0.2</v>
      </c>
      <c r="E80" s="17">
        <v>677</v>
      </c>
      <c r="F80" s="15">
        <v>677</v>
      </c>
      <c r="G80" s="14">
        <v>106.32</v>
      </c>
      <c r="H80" s="17">
        <v>106.3</v>
      </c>
      <c r="I80" s="15">
        <f>F80-E80</f>
        <v>0</v>
      </c>
      <c r="J80" s="14">
        <f>H80-G80</f>
        <v>-1.9999999999996021E-2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0.2</v>
      </c>
      <c r="E81" s="17">
        <v>677</v>
      </c>
      <c r="F81" s="15">
        <v>677</v>
      </c>
      <c r="G81" s="14">
        <v>106.14</v>
      </c>
      <c r="H81" s="17">
        <v>106.11</v>
      </c>
      <c r="I81" s="15">
        <f>F81-E81</f>
        <v>0</v>
      </c>
      <c r="J81" s="14">
        <f>H81-G81</f>
        <v>-3.0000000000001137E-2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0.2</v>
      </c>
      <c r="E82" s="17">
        <v>691</v>
      </c>
      <c r="F82" s="15">
        <v>691</v>
      </c>
      <c r="G82" s="14">
        <v>106.04</v>
      </c>
      <c r="H82" s="17">
        <v>106.01</v>
      </c>
      <c r="I82" s="15">
        <f>F82-E82</f>
        <v>0</v>
      </c>
      <c r="J82" s="14">
        <f>H82-G82</f>
        <v>-3.0000000000001137E-2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0.2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0.2</v>
      </c>
      <c r="E84" s="17">
        <v>691</v>
      </c>
      <c r="F84" s="15">
        <v>691</v>
      </c>
      <c r="G84" s="14">
        <v>105.73</v>
      </c>
      <c r="H84" s="17">
        <v>105.69</v>
      </c>
      <c r="I84" s="15">
        <f>F84-E84</f>
        <v>0</v>
      </c>
      <c r="J84" s="14">
        <f>H84-G84</f>
        <v>-4.0000000000006253E-2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0.2</v>
      </c>
      <c r="E85" s="17">
        <v>691</v>
      </c>
      <c r="F85" s="15">
        <v>691</v>
      </c>
      <c r="G85" s="14">
        <v>105.62</v>
      </c>
      <c r="H85" s="17">
        <v>105.58</v>
      </c>
      <c r="I85" s="15">
        <f>F85-E85</f>
        <v>0</v>
      </c>
      <c r="J85" s="14">
        <f>H85-G85</f>
        <v>-4.0000000000006253E-2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0.2</v>
      </c>
      <c r="E86" s="17">
        <v>691</v>
      </c>
      <c r="F86" s="15">
        <v>691</v>
      </c>
      <c r="G86" s="14">
        <v>104.97</v>
      </c>
      <c r="H86" s="17">
        <v>104.9</v>
      </c>
      <c r="I86" s="15">
        <f>F86-E86</f>
        <v>0</v>
      </c>
      <c r="J86" s="14">
        <f>H86-G86</f>
        <v>-6.9999999999993179E-2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0.2</v>
      </c>
      <c r="E87" s="17">
        <v>691</v>
      </c>
      <c r="F87" s="15">
        <v>691</v>
      </c>
      <c r="G87" s="14">
        <v>104.03</v>
      </c>
      <c r="H87" s="17">
        <v>103.88</v>
      </c>
      <c r="I87" s="15">
        <f>F87-E87</f>
        <v>0</v>
      </c>
      <c r="J87" s="14">
        <f>H87-G87</f>
        <v>-0.15000000000000568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0.2</v>
      </c>
      <c r="E88" s="17">
        <v>691</v>
      </c>
      <c r="F88" s="15">
        <v>691</v>
      </c>
      <c r="G88" s="14">
        <v>103.38</v>
      </c>
      <c r="H88" s="17">
        <v>103.13</v>
      </c>
      <c r="I88" s="15">
        <f>F88-E88</f>
        <v>0</v>
      </c>
      <c r="J88" s="14">
        <f>H88-G88</f>
        <v>-0.25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0.2</v>
      </c>
      <c r="E89" s="17">
        <v>701</v>
      </c>
      <c r="F89" s="15">
        <v>701</v>
      </c>
      <c r="G89" s="14">
        <v>102.57</v>
      </c>
      <c r="H89" s="17">
        <v>102.06</v>
      </c>
      <c r="I89" s="15">
        <f>F89-E89</f>
        <v>0</v>
      </c>
      <c r="J89" s="14">
        <f>H89-G89</f>
        <v>-0.50999999999999091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0.2</v>
      </c>
      <c r="E90" s="17">
        <v>701</v>
      </c>
      <c r="F90" s="15">
        <v>701</v>
      </c>
      <c r="G90" s="14">
        <v>102.44</v>
      </c>
      <c r="H90" s="17">
        <v>101.85</v>
      </c>
      <c r="I90" s="15">
        <f>F90-E90</f>
        <v>0</v>
      </c>
      <c r="J90" s="14">
        <f>H90-G90</f>
        <v>-0.59000000000000341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0.2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0.2</v>
      </c>
      <c r="E92" s="17">
        <v>701</v>
      </c>
      <c r="F92" s="15">
        <v>701</v>
      </c>
      <c r="G92" s="14">
        <v>102.29</v>
      </c>
      <c r="H92" s="17">
        <v>101.66</v>
      </c>
      <c r="I92" s="15">
        <f>F92-E92</f>
        <v>0</v>
      </c>
      <c r="J92" s="14">
        <f>H92-G92</f>
        <v>-0.63000000000000966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0.2</v>
      </c>
      <c r="E93" s="17">
        <v>701</v>
      </c>
      <c r="F93" s="15">
        <v>701</v>
      </c>
      <c r="G93" s="14">
        <v>102.15</v>
      </c>
      <c r="H93" s="17">
        <v>101.41</v>
      </c>
      <c r="I93" s="15">
        <f>F93-E93</f>
        <v>0</v>
      </c>
      <c r="J93" s="14">
        <f>H93-G93</f>
        <v>-0.74000000000000909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0.2</v>
      </c>
      <c r="E94" s="17">
        <v>701</v>
      </c>
      <c r="F94" s="15">
        <v>701</v>
      </c>
      <c r="G94" s="14">
        <v>101.88</v>
      </c>
      <c r="H94" s="17">
        <v>100.84</v>
      </c>
      <c r="I94" s="15">
        <f>F94-E94</f>
        <v>0</v>
      </c>
      <c r="J94" s="14">
        <f>H94-G94</f>
        <v>-1.039999999999992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0.2</v>
      </c>
      <c r="E95" s="17">
        <v>701</v>
      </c>
      <c r="F95" s="15">
        <v>701</v>
      </c>
      <c r="G95" s="14">
        <v>101.67</v>
      </c>
      <c r="H95" s="17">
        <v>100.3</v>
      </c>
      <c r="I95" s="15">
        <f>F95-E95</f>
        <v>0</v>
      </c>
      <c r="J95" s="14">
        <f>H95-G95</f>
        <v>-1.3700000000000045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0.2</v>
      </c>
      <c r="E96" s="17">
        <v>701</v>
      </c>
      <c r="F96" s="15">
        <v>701</v>
      </c>
      <c r="G96" s="14">
        <v>101.64</v>
      </c>
      <c r="H96" s="17">
        <v>100.22</v>
      </c>
      <c r="I96" s="15">
        <f>F96-E96</f>
        <v>0</v>
      </c>
      <c r="J96" s="14">
        <f>H96-G96</f>
        <v>-1.4200000000000017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0.2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0.2</v>
      </c>
      <c r="E98" s="17">
        <v>701</v>
      </c>
      <c r="F98" s="15">
        <v>701</v>
      </c>
      <c r="G98" s="14">
        <v>101.46</v>
      </c>
      <c r="H98" s="17">
        <v>100</v>
      </c>
      <c r="I98" s="15">
        <f>F98-E98</f>
        <v>0</v>
      </c>
      <c r="J98" s="14">
        <f>H98-G98</f>
        <v>-1.4599999999999937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0.2</v>
      </c>
      <c r="E99" s="17">
        <v>701</v>
      </c>
      <c r="F99" s="15">
        <v>701</v>
      </c>
      <c r="G99" s="14">
        <v>101.43</v>
      </c>
      <c r="H99" s="17">
        <v>99.94</v>
      </c>
      <c r="I99" s="15">
        <f>F99-E99</f>
        <v>0</v>
      </c>
      <c r="J99" s="14">
        <f>H99-G99</f>
        <v>-1.4900000000000091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0.2</v>
      </c>
      <c r="E100" s="17">
        <v>701</v>
      </c>
      <c r="F100" s="15">
        <v>701</v>
      </c>
      <c r="G100" s="14">
        <v>101.38</v>
      </c>
      <c r="H100" s="17">
        <v>99.84</v>
      </c>
      <c r="I100" s="15">
        <f>F100-E100</f>
        <v>0</v>
      </c>
      <c r="J100" s="14">
        <f>H100-G100</f>
        <v>-1.539999999999992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0.2</v>
      </c>
      <c r="E101" s="17">
        <v>701</v>
      </c>
      <c r="F101" s="15">
        <v>701</v>
      </c>
      <c r="G101" s="14">
        <v>101.29</v>
      </c>
      <c r="H101" s="17">
        <v>99.61</v>
      </c>
      <c r="I101" s="15">
        <f>F101-E101</f>
        <v>0</v>
      </c>
      <c r="J101" s="14">
        <f>H101-G101</f>
        <v>-1.6800000000000068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0.2</v>
      </c>
      <c r="E102" s="17">
        <v>396</v>
      </c>
      <c r="F102" s="15">
        <v>396</v>
      </c>
      <c r="G102" s="14">
        <v>109.63</v>
      </c>
      <c r="H102" s="17">
        <v>109.63</v>
      </c>
      <c r="I102" s="15">
        <f>F102-E102</f>
        <v>0</v>
      </c>
      <c r="J102" s="14">
        <f>H102-G102</f>
        <v>0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0.2</v>
      </c>
      <c r="E103" s="17">
        <v>437</v>
      </c>
      <c r="F103" s="15">
        <v>437</v>
      </c>
      <c r="G103" s="14">
        <v>107.91</v>
      </c>
      <c r="H103" s="17">
        <v>107.91</v>
      </c>
      <c r="I103" s="15">
        <f>F103-E103</f>
        <v>0</v>
      </c>
      <c r="J103" s="14">
        <f>H103-G103</f>
        <v>0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0.2</v>
      </c>
      <c r="E104" s="17">
        <v>446</v>
      </c>
      <c r="F104" s="15">
        <v>446</v>
      </c>
      <c r="G104" s="14">
        <v>106.2</v>
      </c>
      <c r="H104" s="17">
        <v>106.18</v>
      </c>
      <c r="I104" s="15">
        <f>F104-E104</f>
        <v>0</v>
      </c>
      <c r="J104" s="14">
        <f>H104-G104</f>
        <v>-1.9999999999996021E-2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0.2</v>
      </c>
      <c r="E105" s="17">
        <v>487</v>
      </c>
      <c r="F105" s="15">
        <v>487</v>
      </c>
      <c r="G105" s="14">
        <v>105.66</v>
      </c>
      <c r="H105" s="17">
        <v>105.62</v>
      </c>
      <c r="I105" s="15">
        <f>F105-E105</f>
        <v>0</v>
      </c>
      <c r="J105" s="14">
        <f>H105-G105</f>
        <v>-3.9999999999992042E-2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0.2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0.2</v>
      </c>
      <c r="E107" s="17">
        <v>487</v>
      </c>
      <c r="F107" s="15">
        <v>487</v>
      </c>
      <c r="G107" s="14">
        <v>104.6</v>
      </c>
      <c r="H107" s="17">
        <v>104.07</v>
      </c>
      <c r="I107" s="15">
        <f>F107-E107</f>
        <v>0</v>
      </c>
      <c r="J107" s="14">
        <f>H107-G107</f>
        <v>-0.53000000000000114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0.2</v>
      </c>
      <c r="E108" s="17">
        <v>487</v>
      </c>
      <c r="F108" s="15">
        <v>487</v>
      </c>
      <c r="G108" s="14">
        <v>104.85</v>
      </c>
      <c r="H108" s="17">
        <v>104.44</v>
      </c>
      <c r="I108" s="15">
        <f>F108-E108</f>
        <v>0</v>
      </c>
      <c r="J108" s="14">
        <f>H108-G108</f>
        <v>-0.40999999999999659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0.2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0.2</v>
      </c>
      <c r="E110" s="17">
        <v>487</v>
      </c>
      <c r="F110" s="15">
        <v>487</v>
      </c>
      <c r="G110" s="14">
        <v>104.77</v>
      </c>
      <c r="H110" s="17">
        <v>104.33</v>
      </c>
      <c r="I110" s="15">
        <f>F110-E110</f>
        <v>0</v>
      </c>
      <c r="J110" s="14">
        <f>H110-G110</f>
        <v>-0.43999999999999773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0.2</v>
      </c>
      <c r="E111" s="17">
        <v>515</v>
      </c>
      <c r="F111" s="15">
        <v>493</v>
      </c>
      <c r="G111" s="14">
        <v>104.62</v>
      </c>
      <c r="H111" s="17">
        <v>104.16</v>
      </c>
      <c r="I111" s="15">
        <f>F111-E111</f>
        <v>-22</v>
      </c>
      <c r="J111" s="14">
        <f>H111-G111</f>
        <v>-0.46000000000000796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0.2</v>
      </c>
      <c r="E112" s="17">
        <v>560</v>
      </c>
      <c r="F112" s="15">
        <v>503</v>
      </c>
      <c r="G112" s="14">
        <v>104.11</v>
      </c>
      <c r="H112" s="17">
        <v>103.51</v>
      </c>
      <c r="I112" s="15">
        <f>F112-E112</f>
        <v>-57</v>
      </c>
      <c r="J112" s="14">
        <f>H112-G112</f>
        <v>-0.59999999999999432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0.2</v>
      </c>
      <c r="E113" s="17">
        <v>586</v>
      </c>
      <c r="F113" s="15">
        <v>509</v>
      </c>
      <c r="G113" s="14">
        <v>103.53</v>
      </c>
      <c r="H113" s="17">
        <v>102.77</v>
      </c>
      <c r="I113" s="15">
        <f>F113-E113</f>
        <v>-77</v>
      </c>
      <c r="J113" s="14">
        <f>H113-G113</f>
        <v>-0.76000000000000512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0.2</v>
      </c>
      <c r="E114" s="17">
        <v>607</v>
      </c>
      <c r="F114" s="15">
        <v>513</v>
      </c>
      <c r="G114" s="14">
        <v>103.33</v>
      </c>
      <c r="H114" s="17">
        <v>102.54</v>
      </c>
      <c r="I114" s="15">
        <f>F114-E114</f>
        <v>-94</v>
      </c>
      <c r="J114" s="14">
        <f>H114-G114</f>
        <v>-0.78999999999999204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0.2</v>
      </c>
      <c r="E115" s="17">
        <v>607</v>
      </c>
      <c r="F115" s="15">
        <v>513</v>
      </c>
      <c r="G115" s="14">
        <v>103.3</v>
      </c>
      <c r="H115" s="17">
        <v>102.51</v>
      </c>
      <c r="I115" s="15">
        <f>F115-E115</f>
        <v>-94</v>
      </c>
      <c r="J115" s="14">
        <f>H115-G115</f>
        <v>-0.78999999999999204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0.2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0.2</v>
      </c>
      <c r="E117" s="17">
        <v>607</v>
      </c>
      <c r="F117" s="15">
        <v>513</v>
      </c>
      <c r="G117" s="14">
        <v>102.44</v>
      </c>
      <c r="H117" s="17">
        <v>101.9</v>
      </c>
      <c r="I117" s="15">
        <f>F117-E117</f>
        <v>-94</v>
      </c>
      <c r="J117" s="14">
        <f>H117-G117</f>
        <v>-0.53999999999999204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0.2</v>
      </c>
      <c r="E118" s="17">
        <v>607</v>
      </c>
      <c r="F118" s="15">
        <v>513</v>
      </c>
      <c r="G118" s="14">
        <v>102.38</v>
      </c>
      <c r="H118" s="17">
        <v>101.84</v>
      </c>
      <c r="I118" s="15">
        <f>F118-E118</f>
        <v>-94</v>
      </c>
      <c r="J118" s="14">
        <f>H118-G118</f>
        <v>-0.53999999999999204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0.2</v>
      </c>
      <c r="E119" s="17">
        <v>607</v>
      </c>
      <c r="F119" s="15">
        <v>513</v>
      </c>
      <c r="G119" s="14">
        <v>102.3</v>
      </c>
      <c r="H119" s="17">
        <v>101.76</v>
      </c>
      <c r="I119" s="15">
        <f>F119-E119</f>
        <v>-94</v>
      </c>
      <c r="J119" s="14">
        <f>H119-G119</f>
        <v>-0.53999999999999204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0.2</v>
      </c>
      <c r="E120" s="17">
        <v>610</v>
      </c>
      <c r="F120" s="15">
        <v>514</v>
      </c>
      <c r="G120" s="14">
        <v>102.19</v>
      </c>
      <c r="H120" s="17">
        <v>101.64</v>
      </c>
      <c r="I120" s="15">
        <f>F120-E120</f>
        <v>-96</v>
      </c>
      <c r="J120" s="14">
        <f>H120-G120</f>
        <v>-0.54999999999999716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0.2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0.2</v>
      </c>
      <c r="E122" s="17">
        <v>610</v>
      </c>
      <c r="F122" s="15">
        <v>514</v>
      </c>
      <c r="G122" s="14">
        <v>102.02</v>
      </c>
      <c r="H122" s="17">
        <v>101.45</v>
      </c>
      <c r="I122" s="15">
        <f>F122-E122</f>
        <v>-96</v>
      </c>
      <c r="J122" s="14">
        <f>H122-G122</f>
        <v>-0.56999999999999318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0.2</v>
      </c>
      <c r="E123" s="17">
        <v>610</v>
      </c>
      <c r="F123" s="15">
        <v>514</v>
      </c>
      <c r="G123" s="14">
        <v>101.99</v>
      </c>
      <c r="H123" s="17">
        <v>101.42</v>
      </c>
      <c r="I123" s="15">
        <f>F123-E123</f>
        <v>-96</v>
      </c>
      <c r="J123" s="14">
        <f>H123-G123</f>
        <v>-0.56999999999999318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0.2</v>
      </c>
      <c r="E124" s="17">
        <v>640</v>
      </c>
      <c r="F124" s="15">
        <v>542</v>
      </c>
      <c r="G124" s="14">
        <v>101.4</v>
      </c>
      <c r="H124" s="17">
        <v>100.68</v>
      </c>
      <c r="I124" s="15">
        <f>F124-E124</f>
        <v>-98</v>
      </c>
      <c r="J124" s="14">
        <f>H124-G124</f>
        <v>-0.71999999999999886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0.2</v>
      </c>
      <c r="E125" s="17">
        <v>712</v>
      </c>
      <c r="F125" s="15">
        <v>610</v>
      </c>
      <c r="G125" s="14">
        <v>100.66</v>
      </c>
      <c r="H125" s="17">
        <v>99.75</v>
      </c>
      <c r="I125" s="15">
        <f>F125-E125</f>
        <v>-102</v>
      </c>
      <c r="J125" s="14">
        <f>H125-G125</f>
        <v>-0.90999999999999659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0.2</v>
      </c>
      <c r="E126" s="17">
        <v>768</v>
      </c>
      <c r="F126" s="15">
        <v>664</v>
      </c>
      <c r="G126" s="14">
        <v>100.29</v>
      </c>
      <c r="H126" s="17">
        <v>99.26</v>
      </c>
      <c r="I126" s="15">
        <f>F126-E126</f>
        <v>-104</v>
      </c>
      <c r="J126" s="14">
        <f>H126-G126</f>
        <v>-1.0300000000000011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0.2</v>
      </c>
      <c r="E127" s="17">
        <v>827</v>
      </c>
      <c r="F127" s="15">
        <v>721</v>
      </c>
      <c r="G127" s="14">
        <v>99.62</v>
      </c>
      <c r="H127" s="17">
        <v>98.31</v>
      </c>
      <c r="I127" s="15">
        <f>F127-E127</f>
        <v>-106</v>
      </c>
      <c r="J127" s="14">
        <f>H127-G127</f>
        <v>-1.3100000000000023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0.2</v>
      </c>
      <c r="E128" s="17">
        <v>827</v>
      </c>
      <c r="F128" s="15">
        <v>721</v>
      </c>
      <c r="G128" s="14">
        <v>99.47</v>
      </c>
      <c r="H128" s="17">
        <v>98.09</v>
      </c>
      <c r="I128" s="15">
        <f>F128-E128</f>
        <v>-106</v>
      </c>
      <c r="J128" s="14">
        <f>H128-G128</f>
        <v>-1.3799999999999955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0.2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0.2</v>
      </c>
      <c r="E130" s="17">
        <v>827</v>
      </c>
      <c r="F130" s="15">
        <v>721</v>
      </c>
      <c r="G130" s="14">
        <v>99.39</v>
      </c>
      <c r="H130" s="17">
        <v>98.01</v>
      </c>
      <c r="I130" s="15">
        <f>F130-E130</f>
        <v>-106</v>
      </c>
      <c r="J130" s="14">
        <f>H130-G130</f>
        <v>-1.3799999999999955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0.2</v>
      </c>
      <c r="E131" s="17">
        <v>827</v>
      </c>
      <c r="F131" s="15">
        <v>721</v>
      </c>
      <c r="G131" s="14">
        <v>99.25</v>
      </c>
      <c r="H131" s="17">
        <v>97.44</v>
      </c>
      <c r="I131" s="15">
        <f>F131-E131</f>
        <v>-106</v>
      </c>
      <c r="J131" s="14">
        <f>H131-G131</f>
        <v>-1.8100000000000023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0.2</v>
      </c>
      <c r="E132" s="17">
        <v>870</v>
      </c>
      <c r="F132" s="15">
        <v>763</v>
      </c>
      <c r="G132" s="14">
        <v>99.19</v>
      </c>
      <c r="H132" s="17">
        <v>97.34</v>
      </c>
      <c r="I132" s="15">
        <f>F132-E132</f>
        <v>-107</v>
      </c>
      <c r="J132" s="14">
        <f>H132-G132</f>
        <v>-1.8499999999999943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0.2</v>
      </c>
      <c r="E133" s="17">
        <v>895</v>
      </c>
      <c r="F133" s="15">
        <v>788</v>
      </c>
      <c r="G133" s="14">
        <v>99.08</v>
      </c>
      <c r="H133" s="17">
        <v>97.14</v>
      </c>
      <c r="I133" s="15">
        <f>F133-E133</f>
        <v>-107</v>
      </c>
      <c r="J133" s="14">
        <f>H133-G133</f>
        <v>-1.9399999999999977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0.2</v>
      </c>
      <c r="E134" s="17">
        <v>895</v>
      </c>
      <c r="F134" s="15">
        <v>788</v>
      </c>
      <c r="G134" s="14">
        <v>99</v>
      </c>
      <c r="H134" s="17">
        <v>96.98</v>
      </c>
      <c r="I134" s="15">
        <f>F134-E134</f>
        <v>-107</v>
      </c>
      <c r="J134" s="14">
        <f>H134-G134</f>
        <v>-2.019999999999996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0.2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0.2</v>
      </c>
      <c r="E136" s="17">
        <v>895</v>
      </c>
      <c r="F136" s="15">
        <v>788</v>
      </c>
      <c r="G136" s="14">
        <v>99</v>
      </c>
      <c r="H136" s="17">
        <v>96.97</v>
      </c>
      <c r="I136" s="15">
        <f>F136-E136</f>
        <v>-107</v>
      </c>
      <c r="J136" s="14">
        <f>H136-G136</f>
        <v>-2.0300000000000011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0.2</v>
      </c>
      <c r="E137" s="17">
        <v>107</v>
      </c>
      <c r="F137" s="15">
        <v>107</v>
      </c>
      <c r="G137" s="14">
        <v>127.98</v>
      </c>
      <c r="H137" s="17">
        <v>127.98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0.2</v>
      </c>
      <c r="E138" s="17">
        <v>154</v>
      </c>
      <c r="F138" s="15">
        <v>154</v>
      </c>
      <c r="G138" s="14">
        <v>127.45</v>
      </c>
      <c r="H138" s="17">
        <v>127.45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0.2</v>
      </c>
      <c r="E139" s="17">
        <v>156</v>
      </c>
      <c r="F139" s="15">
        <v>156</v>
      </c>
      <c r="G139" s="14">
        <v>125.35</v>
      </c>
      <c r="H139" s="17">
        <v>125.35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0.2</v>
      </c>
      <c r="E140" s="17">
        <v>162</v>
      </c>
      <c r="F140" s="15">
        <v>162</v>
      </c>
      <c r="G140" s="14">
        <v>124.06</v>
      </c>
      <c r="H140" s="17">
        <v>124.06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0.2</v>
      </c>
      <c r="E141" s="17">
        <v>175</v>
      </c>
      <c r="F141" s="15">
        <v>175</v>
      </c>
      <c r="G141" s="14">
        <v>123.27</v>
      </c>
      <c r="H141" s="17">
        <v>123.27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0.2</v>
      </c>
      <c r="E142" s="17">
        <v>194</v>
      </c>
      <c r="F142" s="15">
        <v>194</v>
      </c>
      <c r="G142" s="14">
        <v>123.25</v>
      </c>
      <c r="H142" s="17">
        <v>123.25</v>
      </c>
      <c r="I142" s="15">
        <f>F142-E142</f>
        <v>0</v>
      </c>
      <c r="J142" s="14">
        <f>H142-G142</f>
        <v>0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0.2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0.2</v>
      </c>
      <c r="E144" s="17">
        <v>194</v>
      </c>
      <c r="F144" s="15">
        <v>194</v>
      </c>
      <c r="G144" s="14">
        <v>122.69</v>
      </c>
      <c r="H144" s="17">
        <v>122.69</v>
      </c>
      <c r="I144" s="15">
        <f>F144-E144</f>
        <v>0</v>
      </c>
      <c r="J144" s="14">
        <f>H144-G144</f>
        <v>0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0.2</v>
      </c>
      <c r="E145" s="17">
        <v>233</v>
      </c>
      <c r="F145" s="15">
        <v>233</v>
      </c>
      <c r="G145" s="14">
        <v>122.61</v>
      </c>
      <c r="H145" s="17">
        <v>122.61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0.2</v>
      </c>
      <c r="E146" s="17">
        <v>245</v>
      </c>
      <c r="F146" s="15">
        <v>245</v>
      </c>
      <c r="G146" s="14">
        <v>122.11</v>
      </c>
      <c r="H146" s="17">
        <v>122.11</v>
      </c>
      <c r="I146" s="15">
        <f>F146-E146</f>
        <v>0</v>
      </c>
      <c r="J146" s="14">
        <f>H146-G146</f>
        <v>0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0.2</v>
      </c>
      <c r="E147" s="17">
        <v>250</v>
      </c>
      <c r="F147" s="15">
        <v>250</v>
      </c>
      <c r="G147" s="14">
        <v>121.99</v>
      </c>
      <c r="H147" s="17">
        <v>121.99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0.2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0.2</v>
      </c>
      <c r="E149" s="17">
        <v>250</v>
      </c>
      <c r="F149" s="15">
        <v>250</v>
      </c>
      <c r="G149" s="14">
        <v>121.97</v>
      </c>
      <c r="H149" s="17">
        <v>121.96</v>
      </c>
      <c r="I149" s="15">
        <f>F149-E149</f>
        <v>0</v>
      </c>
      <c r="J149" s="14">
        <f>H149-G149</f>
        <v>-1.0000000000005116E-2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0.2</v>
      </c>
      <c r="E150" s="17">
        <v>272</v>
      </c>
      <c r="F150" s="15">
        <v>272</v>
      </c>
      <c r="G150" s="14">
        <v>121.92</v>
      </c>
      <c r="H150" s="17">
        <v>121.91</v>
      </c>
      <c r="I150" s="15">
        <f>F150-E150</f>
        <v>0</v>
      </c>
      <c r="J150" s="14">
        <f>H150-G150</f>
        <v>-1.0000000000005116E-2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0.2</v>
      </c>
      <c r="E151" s="17">
        <v>272</v>
      </c>
      <c r="F151" s="15">
        <v>272</v>
      </c>
      <c r="G151" s="14">
        <v>121.79</v>
      </c>
      <c r="H151" s="17">
        <v>121.78</v>
      </c>
      <c r="I151" s="15">
        <f>F151-E151</f>
        <v>0</v>
      </c>
      <c r="J151" s="14">
        <f>H151-G151</f>
        <v>-1.0000000000005116E-2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0.2</v>
      </c>
      <c r="E152" s="17">
        <v>804</v>
      </c>
      <c r="F152" s="15">
        <v>804</v>
      </c>
      <c r="G152" s="14">
        <v>121.24</v>
      </c>
      <c r="H152" s="17">
        <v>121.23</v>
      </c>
      <c r="I152" s="15">
        <f>F152-E152</f>
        <v>0</v>
      </c>
      <c r="J152" s="14">
        <f>H152-G152</f>
        <v>-9.9999999999909051E-3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0.2</v>
      </c>
      <c r="E153" s="17">
        <v>835</v>
      </c>
      <c r="F153" s="15">
        <v>835</v>
      </c>
      <c r="G153" s="14">
        <v>120.45</v>
      </c>
      <c r="H153" s="17">
        <v>120.43</v>
      </c>
      <c r="I153" s="15">
        <f>F153-E153</f>
        <v>0</v>
      </c>
      <c r="J153" s="14">
        <f>H153-G153</f>
        <v>-1.9999999999996021E-2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0.2</v>
      </c>
      <c r="E154" s="17">
        <v>835</v>
      </c>
      <c r="F154" s="15">
        <v>835</v>
      </c>
      <c r="G154" s="14">
        <v>120.34</v>
      </c>
      <c r="H154" s="17">
        <v>120.32</v>
      </c>
      <c r="I154" s="15">
        <f>F154-E154</f>
        <v>0</v>
      </c>
      <c r="J154" s="14">
        <f>H154-G154</f>
        <v>-2.0000000000010232E-2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0.2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0.2</v>
      </c>
      <c r="E156" s="17">
        <v>835</v>
      </c>
      <c r="F156" s="15">
        <v>835</v>
      </c>
      <c r="G156" s="14">
        <v>120.26</v>
      </c>
      <c r="H156" s="17">
        <v>120.24</v>
      </c>
      <c r="I156" s="15">
        <f>F156-E156</f>
        <v>0</v>
      </c>
      <c r="J156" s="14">
        <f>H156-G156</f>
        <v>-2.0000000000010232E-2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0.2</v>
      </c>
      <c r="E157" s="17">
        <v>893</v>
      </c>
      <c r="F157" s="15">
        <v>893</v>
      </c>
      <c r="G157" s="14">
        <v>120.12</v>
      </c>
      <c r="H157" s="17">
        <v>120.1</v>
      </c>
      <c r="I157" s="15">
        <f>F157-E157</f>
        <v>0</v>
      </c>
      <c r="J157" s="14">
        <f>H157-G157</f>
        <v>-2.0000000000010232E-2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0.2</v>
      </c>
      <c r="E158" s="17">
        <v>967</v>
      </c>
      <c r="F158" s="15">
        <v>967</v>
      </c>
      <c r="G158" s="14">
        <v>119.69</v>
      </c>
      <c r="H158" s="17">
        <v>119.66</v>
      </c>
      <c r="I158" s="15">
        <f>F158-E158</f>
        <v>0</v>
      </c>
      <c r="J158" s="14">
        <f>H158-G158</f>
        <v>-3.0000000000001137E-2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0.2</v>
      </c>
      <c r="E159" s="17">
        <v>1011</v>
      </c>
      <c r="F159" s="15">
        <v>1011</v>
      </c>
      <c r="G159" s="14">
        <v>119.09</v>
      </c>
      <c r="H159" s="17">
        <v>119.04</v>
      </c>
      <c r="I159" s="15">
        <f>F159-E159</f>
        <v>0</v>
      </c>
      <c r="J159" s="14">
        <f>H159-G159</f>
        <v>-4.9999999999997158E-2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0.2</v>
      </c>
      <c r="E160" s="17">
        <v>1067</v>
      </c>
      <c r="F160" s="15">
        <v>1067</v>
      </c>
      <c r="G160" s="14">
        <v>118.73</v>
      </c>
      <c r="H160" s="17">
        <v>118.68</v>
      </c>
      <c r="I160" s="15">
        <f>F160-E160</f>
        <v>0</v>
      </c>
      <c r="J160" s="14">
        <f>H160-G160</f>
        <v>-4.9999999999997158E-2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0.2</v>
      </c>
      <c r="E161" s="17">
        <v>1067</v>
      </c>
      <c r="F161" s="15">
        <v>1067</v>
      </c>
      <c r="G161" s="14">
        <v>118.68</v>
      </c>
      <c r="H161" s="17">
        <v>118.62</v>
      </c>
      <c r="I161" s="15">
        <f>F161-E161</f>
        <v>0</v>
      </c>
      <c r="J161" s="14">
        <f>H161-G161</f>
        <v>-6.0000000000002274E-2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0.2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0.2</v>
      </c>
      <c r="E163" s="17">
        <v>1067</v>
      </c>
      <c r="F163" s="15">
        <v>1067</v>
      </c>
      <c r="G163" s="14">
        <v>118.59</v>
      </c>
      <c r="H163" s="17">
        <v>118.53</v>
      </c>
      <c r="I163" s="15">
        <f>F163-E163</f>
        <v>0</v>
      </c>
      <c r="J163" s="14">
        <f>H163-G163</f>
        <v>-6.0000000000002274E-2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0.2</v>
      </c>
      <c r="E164" s="17">
        <v>1067</v>
      </c>
      <c r="F164" s="15">
        <v>1067</v>
      </c>
      <c r="G164" s="14">
        <v>118.47</v>
      </c>
      <c r="H164" s="17">
        <v>118.41</v>
      </c>
      <c r="I164" s="15">
        <f>F164-E164</f>
        <v>0</v>
      </c>
      <c r="J164" s="14">
        <f>H164-G164</f>
        <v>-6.0000000000002274E-2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0.2</v>
      </c>
      <c r="E165" s="17">
        <v>1067</v>
      </c>
      <c r="F165" s="15">
        <v>1067</v>
      </c>
      <c r="G165" s="14">
        <v>118.35</v>
      </c>
      <c r="H165" s="17">
        <v>118.28</v>
      </c>
      <c r="I165" s="15">
        <f>F165-E165</f>
        <v>0</v>
      </c>
      <c r="J165" s="14">
        <f>H165-G165</f>
        <v>-6.9999999999993179E-2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0.2</v>
      </c>
      <c r="E166" s="17">
        <v>1067</v>
      </c>
      <c r="F166" s="15">
        <v>1067</v>
      </c>
      <c r="G166" s="14">
        <v>118.29</v>
      </c>
      <c r="H166" s="17">
        <v>118.22</v>
      </c>
      <c r="I166" s="15">
        <f>F166-E166</f>
        <v>0</v>
      </c>
      <c r="J166" s="14">
        <f>H166-G166</f>
        <v>-7.000000000000739E-2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0.2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0.2</v>
      </c>
      <c r="E168" s="17">
        <v>1067</v>
      </c>
      <c r="F168" s="15">
        <v>1067</v>
      </c>
      <c r="G168" s="14">
        <v>118.2</v>
      </c>
      <c r="H168" s="17">
        <v>118.12</v>
      </c>
      <c r="I168" s="15">
        <f>F168-E168</f>
        <v>0</v>
      </c>
      <c r="J168" s="14">
        <f>H168-G168</f>
        <v>-7.9999999999998295E-2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0.2</v>
      </c>
      <c r="E169" s="17">
        <v>1104</v>
      </c>
      <c r="F169" s="15">
        <v>1104</v>
      </c>
      <c r="G169" s="14">
        <v>118.13</v>
      </c>
      <c r="H169" s="17">
        <v>118.05</v>
      </c>
      <c r="I169" s="15">
        <f>F169-E169</f>
        <v>0</v>
      </c>
      <c r="J169" s="14">
        <f>H169-G169</f>
        <v>-7.9999999999998295E-2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0.2</v>
      </c>
      <c r="E170" s="17">
        <v>1169</v>
      </c>
      <c r="F170" s="15">
        <v>1169</v>
      </c>
      <c r="G170" s="14">
        <v>117.9</v>
      </c>
      <c r="H170" s="17">
        <v>117.8</v>
      </c>
      <c r="I170" s="15">
        <f>F170-E170</f>
        <v>0</v>
      </c>
      <c r="J170" s="14">
        <f>H170-G170</f>
        <v>-0.10000000000000853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0.2</v>
      </c>
      <c r="E171" s="17">
        <v>1240</v>
      </c>
      <c r="F171" s="15">
        <v>1240</v>
      </c>
      <c r="G171" s="14">
        <v>117.68</v>
      </c>
      <c r="H171" s="17">
        <v>117.57</v>
      </c>
      <c r="I171" s="15">
        <f>F171-E171</f>
        <v>0</v>
      </c>
      <c r="J171" s="14">
        <f>H171-G171</f>
        <v>-0.11000000000001364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0.2</v>
      </c>
      <c r="E172" s="17">
        <v>1269</v>
      </c>
      <c r="F172" s="15">
        <v>1269</v>
      </c>
      <c r="G172" s="14">
        <v>117.38</v>
      </c>
      <c r="H172" s="17">
        <v>117.26</v>
      </c>
      <c r="I172" s="15">
        <f>F172-E172</f>
        <v>0</v>
      </c>
      <c r="J172" s="14">
        <f>H172-G172</f>
        <v>-0.11999999999999034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0.2</v>
      </c>
      <c r="E173" s="17">
        <v>1269</v>
      </c>
      <c r="F173" s="15">
        <v>1269</v>
      </c>
      <c r="G173" s="14">
        <v>117.3</v>
      </c>
      <c r="H173" s="17">
        <v>117.17</v>
      </c>
      <c r="I173" s="15">
        <f>F173-E173</f>
        <v>0</v>
      </c>
      <c r="J173" s="14">
        <f>H173-G173</f>
        <v>-0.12999999999999545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0.2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0.2</v>
      </c>
      <c r="E175" s="17">
        <v>1269</v>
      </c>
      <c r="F175" s="15">
        <v>1269</v>
      </c>
      <c r="G175" s="14">
        <v>117.13</v>
      </c>
      <c r="H175" s="17">
        <v>117</v>
      </c>
      <c r="I175" s="15">
        <f>F175-E175</f>
        <v>0</v>
      </c>
      <c r="J175" s="14">
        <f>H175-G175</f>
        <v>-0.12999999999999545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0.2</v>
      </c>
      <c r="E176" s="17">
        <v>1330</v>
      </c>
      <c r="F176" s="15">
        <v>1330</v>
      </c>
      <c r="G176" s="14">
        <v>117.1</v>
      </c>
      <c r="H176" s="17">
        <v>116.96</v>
      </c>
      <c r="I176" s="15">
        <f>F176-E176</f>
        <v>0</v>
      </c>
      <c r="J176" s="14">
        <f>H176-G176</f>
        <v>-0.14000000000000057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0.2</v>
      </c>
      <c r="E177" s="17">
        <v>1402</v>
      </c>
      <c r="F177" s="15">
        <v>1402</v>
      </c>
      <c r="G177" s="14">
        <v>116.93</v>
      </c>
      <c r="H177" s="17">
        <v>116.78</v>
      </c>
      <c r="I177" s="15">
        <f>F177-E177</f>
        <v>0</v>
      </c>
      <c r="J177" s="14">
        <f>H177-G177</f>
        <v>-0.15000000000000568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0.2</v>
      </c>
      <c r="E178" s="17">
        <v>1402</v>
      </c>
      <c r="F178" s="15">
        <v>1402</v>
      </c>
      <c r="G178" s="14">
        <v>116.78</v>
      </c>
      <c r="H178" s="17">
        <v>116.62</v>
      </c>
      <c r="I178" s="15">
        <f>F178-E178</f>
        <v>0</v>
      </c>
      <c r="J178" s="14">
        <f>H178-G178</f>
        <v>-0.15999999999999659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0.2</v>
      </c>
      <c r="E179" s="17">
        <v>2208</v>
      </c>
      <c r="F179" s="15">
        <v>2208</v>
      </c>
      <c r="G179" s="14">
        <v>116.32</v>
      </c>
      <c r="H179" s="17">
        <v>116.12</v>
      </c>
      <c r="I179" s="15">
        <f>F179-E179</f>
        <v>0</v>
      </c>
      <c r="J179" s="14">
        <f>H179-G179</f>
        <v>-0.19999999999998863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0.2</v>
      </c>
      <c r="E180" s="17">
        <v>2208</v>
      </c>
      <c r="F180" s="15">
        <v>2208</v>
      </c>
      <c r="G180" s="14">
        <v>115.83</v>
      </c>
      <c r="H180" s="17">
        <v>115.59</v>
      </c>
      <c r="I180" s="15">
        <f>F180-E180</f>
        <v>0</v>
      </c>
      <c r="J180" s="14">
        <f>H180-G180</f>
        <v>-0.23999999999999488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0.2</v>
      </c>
      <c r="E181" s="17">
        <v>2480</v>
      </c>
      <c r="F181" s="12">
        <v>2427</v>
      </c>
      <c r="G181" s="14">
        <v>115.24</v>
      </c>
      <c r="H181" s="17">
        <v>114.96</v>
      </c>
      <c r="I181" s="15">
        <f>F181-E181</f>
        <v>-53</v>
      </c>
      <c r="J181" s="14">
        <f>H181-G181</f>
        <v>-0.28000000000000114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0.2</v>
      </c>
      <c r="E182" s="17">
        <v>2836</v>
      </c>
      <c r="F182" s="15">
        <v>2755</v>
      </c>
      <c r="G182" s="14">
        <v>114.26</v>
      </c>
      <c r="H182" s="17">
        <v>113.87</v>
      </c>
      <c r="I182" s="15">
        <f>F182-E182</f>
        <v>-81</v>
      </c>
      <c r="J182" s="14">
        <f>H182-G182</f>
        <v>-0.39000000000000057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0.2</v>
      </c>
      <c r="E183" s="17">
        <v>2866</v>
      </c>
      <c r="F183" s="15">
        <v>2782</v>
      </c>
      <c r="G183" s="14">
        <v>113.04</v>
      </c>
      <c r="H183" s="17">
        <v>112.4</v>
      </c>
      <c r="I183" s="15">
        <f>F183-E183</f>
        <v>-84</v>
      </c>
      <c r="J183" s="14">
        <f>H183-G183</f>
        <v>-0.64000000000000057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0.2</v>
      </c>
      <c r="E184" s="17">
        <v>2512</v>
      </c>
      <c r="F184" s="12">
        <v>2471</v>
      </c>
      <c r="G184" s="14">
        <v>112.97</v>
      </c>
      <c r="H184" s="17">
        <v>112.3</v>
      </c>
      <c r="I184" s="15">
        <f>F184-E184</f>
        <v>-41</v>
      </c>
      <c r="J184" s="14">
        <f>H184-G184</f>
        <v>-0.67000000000000171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0.2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0.2</v>
      </c>
      <c r="E186" s="17">
        <v>2512</v>
      </c>
      <c r="F186" s="15">
        <v>2471</v>
      </c>
      <c r="G186" s="14">
        <v>112.16</v>
      </c>
      <c r="H186" s="17">
        <v>112</v>
      </c>
      <c r="I186" s="15">
        <f>F186-E186</f>
        <v>-41</v>
      </c>
      <c r="J186" s="14">
        <f>H186-G186</f>
        <v>-0.15999999999999659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0.2</v>
      </c>
      <c r="E187" s="17">
        <v>2597</v>
      </c>
      <c r="F187" s="12">
        <v>2546</v>
      </c>
      <c r="G187" s="14">
        <v>112.07</v>
      </c>
      <c r="H187" s="17">
        <v>111.9</v>
      </c>
      <c r="I187" s="15">
        <f>F187-E187</f>
        <v>-51</v>
      </c>
      <c r="J187" s="14">
        <f>H187-G187</f>
        <v>-0.16999999999998749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0.2</v>
      </c>
      <c r="E188" s="17">
        <v>2714</v>
      </c>
      <c r="F188" s="15">
        <v>2651</v>
      </c>
      <c r="G188" s="14">
        <v>111.23</v>
      </c>
      <c r="H188" s="17">
        <v>111.03</v>
      </c>
      <c r="I188" s="15">
        <f>F188-E188</f>
        <v>-63</v>
      </c>
      <c r="J188" s="14">
        <f>H188-G188</f>
        <v>-0.20000000000000284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0.2</v>
      </c>
      <c r="E189" s="17">
        <v>2813</v>
      </c>
      <c r="F189" s="15">
        <v>2739</v>
      </c>
      <c r="G189" s="14">
        <v>110.94</v>
      </c>
      <c r="H189" s="17">
        <v>110.73</v>
      </c>
      <c r="I189" s="15">
        <f>F189-E189</f>
        <v>-74</v>
      </c>
      <c r="J189" s="14">
        <f>H189-G189</f>
        <v>-0.20999999999999375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0.2</v>
      </c>
      <c r="E190" s="17">
        <v>2987</v>
      </c>
      <c r="F190" s="15">
        <v>2892</v>
      </c>
      <c r="G190" s="14">
        <v>110.91</v>
      </c>
      <c r="H190" s="17">
        <v>110.7</v>
      </c>
      <c r="I190" s="15">
        <f>F190-E190</f>
        <v>-95</v>
      </c>
      <c r="J190" s="14">
        <f>H190-G190</f>
        <v>-0.20999999999999375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0.2</v>
      </c>
      <c r="E191" s="17">
        <v>2987</v>
      </c>
      <c r="F191" s="15">
        <v>2892</v>
      </c>
      <c r="G191" s="14">
        <v>110.64</v>
      </c>
      <c r="H191" s="17">
        <v>110.42</v>
      </c>
      <c r="I191" s="15">
        <f>F191-E191</f>
        <v>-95</v>
      </c>
      <c r="J191" s="14">
        <f>H191-G191</f>
        <v>-0.21999999999999886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0.2</v>
      </c>
      <c r="E192" s="17">
        <v>2987</v>
      </c>
      <c r="F192" s="15">
        <v>2892</v>
      </c>
      <c r="G192" s="14">
        <v>110.44</v>
      </c>
      <c r="H192" s="17">
        <v>110.22</v>
      </c>
      <c r="I192" s="15">
        <f>F192-E192</f>
        <v>-95</v>
      </c>
      <c r="J192" s="14">
        <f>H192-G192</f>
        <v>-0.21999999999999886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0.2</v>
      </c>
      <c r="E193" s="17">
        <v>2987</v>
      </c>
      <c r="F193" s="15">
        <v>2892</v>
      </c>
      <c r="G193" s="14">
        <v>110.43</v>
      </c>
      <c r="H193" s="17">
        <v>110.21</v>
      </c>
      <c r="I193" s="15">
        <f>F193-E193</f>
        <v>-95</v>
      </c>
      <c r="J193" s="14">
        <f>H193-G193</f>
        <v>-0.22000000000001307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0.2</v>
      </c>
      <c r="E194" s="17">
        <v>2987</v>
      </c>
      <c r="F194" s="15">
        <v>2892</v>
      </c>
      <c r="G194" s="14">
        <v>110.4</v>
      </c>
      <c r="H194" s="17">
        <v>110.18</v>
      </c>
      <c r="I194" s="15">
        <f>F194-E194</f>
        <v>-95</v>
      </c>
      <c r="J194" s="14">
        <f>H194-G194</f>
        <v>-0.21999999999999886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0.2</v>
      </c>
      <c r="E195" s="17">
        <v>3160</v>
      </c>
      <c r="F195" s="15">
        <v>3043</v>
      </c>
      <c r="G195" s="14">
        <v>110.13</v>
      </c>
      <c r="H195" s="17">
        <v>109.91</v>
      </c>
      <c r="I195" s="15">
        <f>F195-E195</f>
        <v>-117</v>
      </c>
      <c r="J195" s="14">
        <f>H195-G195</f>
        <v>-0.21999999999999886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0.2</v>
      </c>
      <c r="E196" s="17">
        <v>3160</v>
      </c>
      <c r="F196" s="15">
        <v>3043</v>
      </c>
      <c r="G196" s="14">
        <v>109.86</v>
      </c>
      <c r="H196" s="17">
        <v>109.63</v>
      </c>
      <c r="I196" s="15">
        <f>F196-E196</f>
        <v>-117</v>
      </c>
      <c r="J196" s="14">
        <f>H196-G196</f>
        <v>-0.23000000000000398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0.2</v>
      </c>
      <c r="E197" s="17">
        <v>3355</v>
      </c>
      <c r="F197" s="15">
        <v>3214</v>
      </c>
      <c r="G197" s="14">
        <v>109.56</v>
      </c>
      <c r="H197" s="17">
        <v>109.33</v>
      </c>
      <c r="I197" s="15">
        <f>F197-E197</f>
        <v>-141</v>
      </c>
      <c r="J197" s="14">
        <f>H197-G197</f>
        <v>-0.23000000000000398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0.2</v>
      </c>
      <c r="E198" s="17">
        <v>3355</v>
      </c>
      <c r="F198" s="15">
        <v>3214</v>
      </c>
      <c r="G198" s="14">
        <v>109.43</v>
      </c>
      <c r="H198" s="17">
        <v>109.2</v>
      </c>
      <c r="I198" s="15">
        <f>F198-E198</f>
        <v>-141</v>
      </c>
      <c r="J198" s="14">
        <f>H198-G198</f>
        <v>-0.23000000000000398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0.2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0.2</v>
      </c>
      <c r="E200" s="17">
        <v>3355</v>
      </c>
      <c r="F200" s="15">
        <v>3214</v>
      </c>
      <c r="G200" s="14">
        <v>109.06</v>
      </c>
      <c r="H200" s="17">
        <v>108.84</v>
      </c>
      <c r="I200" s="15">
        <f>F200-E200</f>
        <v>-141</v>
      </c>
      <c r="J200" s="14">
        <f>H200-G200</f>
        <v>-0.21999999999999886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0.2</v>
      </c>
      <c r="E201" s="17">
        <v>3355</v>
      </c>
      <c r="F201" s="15">
        <v>3214</v>
      </c>
      <c r="G201" s="14">
        <v>109.01</v>
      </c>
      <c r="H201" s="17">
        <v>108.79</v>
      </c>
      <c r="I201" s="15">
        <f>F201-E201</f>
        <v>-141</v>
      </c>
      <c r="J201" s="14">
        <f>H201-G201</f>
        <v>-0.21999999999999886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0.2</v>
      </c>
      <c r="E202" s="17">
        <v>3355</v>
      </c>
      <c r="F202" s="15">
        <v>3214</v>
      </c>
      <c r="G202" s="14">
        <v>108.84</v>
      </c>
      <c r="H202" s="17">
        <v>108.62</v>
      </c>
      <c r="I202" s="15">
        <f>F202-E202</f>
        <v>-141</v>
      </c>
      <c r="J202" s="14">
        <f>H202-G202</f>
        <v>-0.21999999999999886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0.2</v>
      </c>
      <c r="E203" s="17">
        <v>3418</v>
      </c>
      <c r="F203" s="15">
        <v>3268</v>
      </c>
      <c r="G203" s="14">
        <v>108.44</v>
      </c>
      <c r="H203" s="17">
        <v>108.21</v>
      </c>
      <c r="I203" s="15">
        <f>F203-E203</f>
        <v>-150</v>
      </c>
      <c r="J203" s="14">
        <f>H203-G203</f>
        <v>-0.23000000000000398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0.2</v>
      </c>
      <c r="E204" s="17">
        <v>3418</v>
      </c>
      <c r="F204" s="15">
        <v>3268</v>
      </c>
      <c r="G204" s="14">
        <v>108.26</v>
      </c>
      <c r="H204" s="17">
        <v>108.04</v>
      </c>
      <c r="I204" s="15">
        <f>F204-E204</f>
        <v>-150</v>
      </c>
      <c r="J204" s="14">
        <f>H204-G204</f>
        <v>-0.21999999999999886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0.2</v>
      </c>
      <c r="E205" s="17">
        <v>3599</v>
      </c>
      <c r="F205" s="15">
        <v>3433</v>
      </c>
      <c r="G205" s="14">
        <v>108.2</v>
      </c>
      <c r="H205" s="17">
        <v>107.97</v>
      </c>
      <c r="I205" s="15">
        <f>F205-E205</f>
        <v>-166</v>
      </c>
      <c r="J205" s="14">
        <f>H205-G205</f>
        <v>-0.23000000000000398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0.2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0.2</v>
      </c>
      <c r="E207" s="17">
        <v>3599</v>
      </c>
      <c r="F207" s="15">
        <v>3433</v>
      </c>
      <c r="G207" s="14">
        <v>107.6</v>
      </c>
      <c r="H207" s="17">
        <v>107.38</v>
      </c>
      <c r="I207" s="15">
        <f>F207-E207</f>
        <v>-166</v>
      </c>
      <c r="J207" s="14">
        <f>H207-G207</f>
        <v>-0.21999999999999886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0.2</v>
      </c>
      <c r="E208" s="17">
        <v>3599</v>
      </c>
      <c r="F208" s="15">
        <v>3433</v>
      </c>
      <c r="G208" s="14">
        <v>107.46</v>
      </c>
      <c r="H208" s="17">
        <v>107.24</v>
      </c>
      <c r="I208" s="15">
        <f>F208-E208</f>
        <v>-166</v>
      </c>
      <c r="J208" s="14">
        <f>H208-G208</f>
        <v>-0.21999999999999886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0.2</v>
      </c>
      <c r="E209" s="17">
        <v>3599</v>
      </c>
      <c r="F209" s="15">
        <v>3433</v>
      </c>
      <c r="G209" s="14">
        <v>106.09</v>
      </c>
      <c r="H209" s="17">
        <v>105.84</v>
      </c>
      <c r="I209" s="15">
        <f>F209-E209</f>
        <v>-166</v>
      </c>
      <c r="J209" s="14">
        <f>H209-G209</f>
        <v>-0.25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0.2</v>
      </c>
      <c r="E210" s="17">
        <v>3599</v>
      </c>
      <c r="F210" s="15">
        <v>3433</v>
      </c>
      <c r="G210" s="14">
        <v>104.93</v>
      </c>
      <c r="H210" s="17">
        <v>104.59</v>
      </c>
      <c r="I210" s="15">
        <f>F210-E210</f>
        <v>-166</v>
      </c>
      <c r="J210" s="14">
        <f>H210-G210</f>
        <v>-0.34000000000000341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0.2</v>
      </c>
      <c r="E211" s="17">
        <v>3599</v>
      </c>
      <c r="F211" s="15">
        <v>3433</v>
      </c>
      <c r="G211" s="14">
        <v>104.78</v>
      </c>
      <c r="H211" s="17">
        <v>104.43</v>
      </c>
      <c r="I211" s="15">
        <f>F211-E211</f>
        <v>-166</v>
      </c>
      <c r="J211" s="14">
        <f>H211-G211</f>
        <v>-0.34999999999999432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0.2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0.2</v>
      </c>
      <c r="E213" s="17">
        <v>3599</v>
      </c>
      <c r="F213" s="15">
        <v>3433</v>
      </c>
      <c r="G213" s="14">
        <v>104.64</v>
      </c>
      <c r="H213" s="17">
        <v>104.28</v>
      </c>
      <c r="I213" s="15">
        <f>F213-E213</f>
        <v>-166</v>
      </c>
      <c r="J213" s="14">
        <f>H213-G213</f>
        <v>-0.35999999999999943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0.2</v>
      </c>
      <c r="E214" s="17">
        <v>3820</v>
      </c>
      <c r="F214" s="15">
        <v>3634</v>
      </c>
      <c r="G214" s="14">
        <v>104.43</v>
      </c>
      <c r="H214" s="17">
        <v>104.05</v>
      </c>
      <c r="I214" s="15">
        <f>F214-E214</f>
        <v>-186</v>
      </c>
      <c r="J214" s="14">
        <f>H214-G214</f>
        <v>-0.38000000000000966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0.2</v>
      </c>
      <c r="E215" s="17">
        <v>3820</v>
      </c>
      <c r="F215" s="15">
        <v>3634</v>
      </c>
      <c r="G215" s="14">
        <v>103.54</v>
      </c>
      <c r="H215" s="17">
        <v>102.98</v>
      </c>
      <c r="I215" s="15">
        <f>F215-E215</f>
        <v>-186</v>
      </c>
      <c r="J215" s="14">
        <f>H215-G215</f>
        <v>-0.56000000000000227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0.2</v>
      </c>
      <c r="E216" s="17">
        <v>3820</v>
      </c>
      <c r="F216" s="12">
        <v>3634</v>
      </c>
      <c r="G216" s="14">
        <v>102.71</v>
      </c>
      <c r="H216" s="17">
        <v>101.91</v>
      </c>
      <c r="I216" s="15">
        <f>F216-E216</f>
        <v>-186</v>
      </c>
      <c r="J216" s="14">
        <f>H216-G216</f>
        <v>-0.79999999999999716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0.2</v>
      </c>
      <c r="E217" s="17">
        <v>3820</v>
      </c>
      <c r="F217" s="15">
        <v>3634</v>
      </c>
      <c r="G217" s="14">
        <v>101.76</v>
      </c>
      <c r="H217" s="17">
        <v>100.53</v>
      </c>
      <c r="I217" s="15">
        <f>F217-E217</f>
        <v>-186</v>
      </c>
      <c r="J217" s="14">
        <f>H217-G217</f>
        <v>-1.230000000000004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0.2</v>
      </c>
      <c r="E218" s="17">
        <v>2859</v>
      </c>
      <c r="F218" s="15">
        <v>2855</v>
      </c>
      <c r="G218" s="14">
        <v>101.46</v>
      </c>
      <c r="H218" s="17">
        <v>99.95</v>
      </c>
      <c r="I218" s="15">
        <f>F218-E218</f>
        <v>-4</v>
      </c>
      <c r="J218" s="14">
        <f>H218-G218</f>
        <v>-1.5099999999999909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0.2</v>
      </c>
      <c r="E219" s="17">
        <v>2876</v>
      </c>
      <c r="F219" s="15">
        <v>2871</v>
      </c>
      <c r="G219" s="14">
        <v>101.31</v>
      </c>
      <c r="H219" s="17">
        <v>99.65</v>
      </c>
      <c r="I219" s="15">
        <f>F219-E219</f>
        <v>-5</v>
      </c>
      <c r="J219" s="14">
        <f>H219-G219</f>
        <v>-1.6599999999999966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0.2</v>
      </c>
      <c r="E220" s="17">
        <v>2832</v>
      </c>
      <c r="F220" s="15">
        <v>2634</v>
      </c>
      <c r="G220" s="14">
        <v>101.17</v>
      </c>
      <c r="H220" s="17">
        <v>99.55</v>
      </c>
      <c r="I220" s="15">
        <f>F220-E220</f>
        <v>-198</v>
      </c>
      <c r="J220" s="14">
        <f>H220-G220</f>
        <v>-1.6200000000000045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0.2</v>
      </c>
      <c r="E221" s="17">
        <v>3037</v>
      </c>
      <c r="F221" s="15">
        <v>2830</v>
      </c>
      <c r="G221" s="14">
        <v>100.56</v>
      </c>
      <c r="H221" s="17">
        <v>98.89</v>
      </c>
      <c r="I221" s="15">
        <f>F221-E221</f>
        <v>-207</v>
      </c>
      <c r="J221" s="14">
        <f>H221-G221</f>
        <v>-1.6700000000000017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0.2</v>
      </c>
      <c r="E222" s="17">
        <v>3222</v>
      </c>
      <c r="F222" s="15">
        <v>3007</v>
      </c>
      <c r="G222" s="14">
        <v>99.94</v>
      </c>
      <c r="H222" s="17">
        <v>98.21</v>
      </c>
      <c r="I222" s="15">
        <f>F222-E222</f>
        <v>-215</v>
      </c>
      <c r="J222" s="14">
        <f>H222-G222</f>
        <v>-1.730000000000004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0.2</v>
      </c>
      <c r="E223" s="17">
        <v>3377</v>
      </c>
      <c r="F223" s="12">
        <v>3156</v>
      </c>
      <c r="G223" s="14">
        <v>99.31</v>
      </c>
      <c r="H223" s="17">
        <v>97.64</v>
      </c>
      <c r="I223" s="15">
        <f>F223-E223</f>
        <v>-221</v>
      </c>
      <c r="J223" s="14">
        <f>H223-G223</f>
        <v>-1.6700000000000017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0.2</v>
      </c>
      <c r="E224" s="17">
        <v>3377</v>
      </c>
      <c r="F224" s="15">
        <v>3156</v>
      </c>
      <c r="G224" s="14">
        <v>99.22</v>
      </c>
      <c r="H224" s="17">
        <v>97.58</v>
      </c>
      <c r="I224" s="15">
        <f>F224-E224</f>
        <v>-221</v>
      </c>
      <c r="J224" s="14">
        <f>H224-G224</f>
        <v>-1.6400000000000006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0.2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0.2</v>
      </c>
      <c r="E226" s="17">
        <v>3377</v>
      </c>
      <c r="F226" s="15">
        <v>3156</v>
      </c>
      <c r="G226" s="14">
        <v>99.15</v>
      </c>
      <c r="H226" s="17">
        <v>97.13</v>
      </c>
      <c r="I226" s="15">
        <f>F226-E226</f>
        <v>-221</v>
      </c>
      <c r="J226" s="14">
        <f>H226-G226</f>
        <v>-2.0200000000000102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0.2</v>
      </c>
      <c r="E227" s="17">
        <v>3377</v>
      </c>
      <c r="F227" s="15">
        <v>3156</v>
      </c>
      <c r="G227" s="14">
        <v>99.08</v>
      </c>
      <c r="H227" s="17">
        <v>97.06</v>
      </c>
      <c r="I227" s="15">
        <f>F227-E227</f>
        <v>-221</v>
      </c>
      <c r="J227" s="14">
        <f>H227-G227</f>
        <v>-2.019999999999996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0.2</v>
      </c>
      <c r="E228" s="17">
        <v>3599</v>
      </c>
      <c r="F228" s="15">
        <v>3445</v>
      </c>
      <c r="G228" s="14">
        <v>98.68</v>
      </c>
      <c r="H228" s="17">
        <v>96.68</v>
      </c>
      <c r="I228" s="15">
        <f>F228-E228</f>
        <v>-154</v>
      </c>
      <c r="J228" s="14">
        <f>H228-G228</f>
        <v>-2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0.2</v>
      </c>
      <c r="E229" s="17">
        <v>3599</v>
      </c>
      <c r="F229" s="12">
        <v>3445</v>
      </c>
      <c r="G229" s="14">
        <v>98.19</v>
      </c>
      <c r="H229" s="17">
        <v>96.08</v>
      </c>
      <c r="I229" s="15">
        <f>F229-E229</f>
        <v>-154</v>
      </c>
      <c r="J229" s="14">
        <f>H229-G229</f>
        <v>-2.1099999999999994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0.2</v>
      </c>
      <c r="E230" s="17">
        <v>3599</v>
      </c>
      <c r="F230" s="15">
        <v>3445</v>
      </c>
      <c r="G230" s="14">
        <v>97.81</v>
      </c>
      <c r="H230" s="17">
        <v>95.58</v>
      </c>
      <c r="I230" s="15">
        <f>F230-E230</f>
        <v>-154</v>
      </c>
      <c r="J230" s="14">
        <f>H230-G230</f>
        <v>-2.230000000000004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0.2</v>
      </c>
      <c r="E231" s="17">
        <v>3599</v>
      </c>
      <c r="F231" s="15">
        <v>3445</v>
      </c>
      <c r="G231" s="14">
        <v>97.75</v>
      </c>
      <c r="H231" s="17">
        <v>95.51</v>
      </c>
      <c r="I231" s="15">
        <f>F231-E231</f>
        <v>-154</v>
      </c>
      <c r="J231" s="14">
        <f>H231-G231</f>
        <v>-2.2399999999999949</v>
      </c>
    </row>
    <row r="232" spans="1:10" x14ac:dyDescent="0.3">
      <c r="A232" s="17" t="s">
        <v>8</v>
      </c>
      <c r="B232" s="2" t="s">
        <v>6</v>
      </c>
      <c r="C232" s="9">
        <v>99176</v>
      </c>
      <c r="D232" s="16">
        <v>0.2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0.2</v>
      </c>
      <c r="E233" s="17">
        <v>3599</v>
      </c>
      <c r="F233" s="10">
        <v>3445</v>
      </c>
      <c r="G233" s="14">
        <v>96.59</v>
      </c>
      <c r="H233" s="17">
        <v>95.35</v>
      </c>
      <c r="I233" s="15">
        <f>F233-E233</f>
        <v>-154</v>
      </c>
      <c r="J233" s="14">
        <f>H233-G233</f>
        <v>-1.2400000000000091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0.2</v>
      </c>
      <c r="E234" s="17">
        <v>3599</v>
      </c>
      <c r="F234" s="10">
        <v>3445</v>
      </c>
      <c r="G234" s="14">
        <v>96.25</v>
      </c>
      <c r="H234" s="17">
        <v>95.27</v>
      </c>
      <c r="I234" s="15">
        <f>F234-E234</f>
        <v>-154</v>
      </c>
      <c r="J234" s="14">
        <f>H234-G234</f>
        <v>-0.98000000000000398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0.2</v>
      </c>
      <c r="E235" s="17">
        <v>3828</v>
      </c>
      <c r="F235" s="10">
        <v>3751</v>
      </c>
      <c r="G235" s="14">
        <v>95.64</v>
      </c>
      <c r="H235" s="17">
        <v>94.84</v>
      </c>
      <c r="I235" s="15">
        <f>F235-E235</f>
        <v>-77</v>
      </c>
      <c r="J235" s="14">
        <f>H235-G235</f>
        <v>-0.79999999999999716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0.2</v>
      </c>
      <c r="E236" s="17">
        <v>3828</v>
      </c>
      <c r="F236" s="10">
        <v>3751</v>
      </c>
      <c r="G236" s="14">
        <v>94.17</v>
      </c>
      <c r="H236" s="17">
        <v>94.08</v>
      </c>
      <c r="I236" s="15">
        <f>F236-E236</f>
        <v>-77</v>
      </c>
      <c r="J236" s="14">
        <f>H236-G236</f>
        <v>-9.0000000000003411E-2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0.2</v>
      </c>
      <c r="E237" s="17">
        <v>3828</v>
      </c>
      <c r="F237" s="12">
        <v>3751</v>
      </c>
      <c r="G237" s="14">
        <v>93.99</v>
      </c>
      <c r="H237" s="17">
        <v>93.75</v>
      </c>
      <c r="I237" s="15">
        <f>F237-E237</f>
        <v>-77</v>
      </c>
      <c r="J237" s="14">
        <f>H237-G237</f>
        <v>-0.23999999999999488</v>
      </c>
    </row>
    <row r="238" spans="1:10" x14ac:dyDescent="0.3">
      <c r="A238" s="17" t="s">
        <v>8</v>
      </c>
      <c r="B238" s="2" t="s">
        <v>6</v>
      </c>
      <c r="C238" s="9">
        <v>97558</v>
      </c>
      <c r="D238" s="16">
        <v>0.2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0.2</v>
      </c>
      <c r="E239" s="17">
        <v>3828</v>
      </c>
      <c r="F239" s="10">
        <v>3751</v>
      </c>
      <c r="G239" s="14">
        <v>93.65</v>
      </c>
      <c r="H239" s="17">
        <v>93.72</v>
      </c>
      <c r="I239" s="15">
        <f>F239-E239</f>
        <v>-77</v>
      </c>
      <c r="J239" s="14">
        <f>H239-G239</f>
        <v>6.9999999999993179E-2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0.2</v>
      </c>
      <c r="E240" s="17">
        <v>3828</v>
      </c>
      <c r="F240" s="10">
        <v>3751</v>
      </c>
      <c r="G240" s="14">
        <v>93.59</v>
      </c>
      <c r="H240" s="17">
        <v>93.46</v>
      </c>
      <c r="I240" s="15">
        <f>F240-E240</f>
        <v>-77</v>
      </c>
      <c r="J240" s="14">
        <f>H240-G240</f>
        <v>-0.13000000000000966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0.2</v>
      </c>
      <c r="E241" s="17">
        <v>3828</v>
      </c>
      <c r="F241" s="10">
        <v>3751</v>
      </c>
      <c r="G241" s="14">
        <v>93.34</v>
      </c>
      <c r="H241" s="17">
        <v>93.21</v>
      </c>
      <c r="I241" s="15">
        <f>F241-E241</f>
        <v>-77</v>
      </c>
      <c r="J241" s="14">
        <f>H241-G241</f>
        <v>-0.13000000000000966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0.2</v>
      </c>
      <c r="E242" s="17">
        <v>3828</v>
      </c>
      <c r="F242" s="10">
        <v>3751</v>
      </c>
      <c r="G242" s="14">
        <v>93.25</v>
      </c>
      <c r="H242" s="17">
        <v>93.13</v>
      </c>
      <c r="I242" s="15">
        <f>F242-E242</f>
        <v>-77</v>
      </c>
      <c r="J242" s="14">
        <f>H242-G242</f>
        <v>-0.12000000000000455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0.2</v>
      </c>
      <c r="E243" s="17">
        <v>3828</v>
      </c>
      <c r="F243" s="12">
        <v>3751</v>
      </c>
      <c r="G243" s="14">
        <v>93.23</v>
      </c>
      <c r="H243" s="17">
        <v>93.1</v>
      </c>
      <c r="I243" s="15">
        <f>F243-E243</f>
        <v>-77</v>
      </c>
      <c r="J243" s="14">
        <f>H243-G243</f>
        <v>-0.13000000000000966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0.2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0.2</v>
      </c>
      <c r="E245" s="17">
        <v>3828</v>
      </c>
      <c r="F245" s="15">
        <v>3751</v>
      </c>
      <c r="G245" s="14">
        <v>93.19</v>
      </c>
      <c r="H245" s="17">
        <v>93.07</v>
      </c>
      <c r="I245" s="15">
        <f>F245-E245</f>
        <v>-77</v>
      </c>
      <c r="J245" s="14">
        <f>H245-G245</f>
        <v>-0.12000000000000455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0.2</v>
      </c>
      <c r="E246" s="17">
        <v>3872</v>
      </c>
      <c r="F246" s="15">
        <v>3810</v>
      </c>
      <c r="G246" s="14">
        <v>93.11</v>
      </c>
      <c r="H246" s="17">
        <v>92.98</v>
      </c>
      <c r="I246" s="15">
        <f>F246-E246</f>
        <v>-62</v>
      </c>
      <c r="J246" s="14">
        <f>H246-G246</f>
        <v>-0.12999999999999545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0.2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0.2</v>
      </c>
      <c r="E248" s="17">
        <v>3872</v>
      </c>
      <c r="F248" s="15">
        <v>3810</v>
      </c>
      <c r="G248" s="14">
        <v>92.97</v>
      </c>
      <c r="H248" s="17">
        <v>92.84</v>
      </c>
      <c r="I248" s="15">
        <f>F248-E248</f>
        <v>-62</v>
      </c>
      <c r="J248" s="14">
        <f>H248-G248</f>
        <v>-0.12999999999999545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0.2</v>
      </c>
      <c r="E249" s="17">
        <v>3872</v>
      </c>
      <c r="F249" s="15">
        <v>3810</v>
      </c>
      <c r="G249" s="14">
        <v>92.84</v>
      </c>
      <c r="H249" s="17">
        <v>92.72</v>
      </c>
      <c r="I249" s="15">
        <f>F249-E249</f>
        <v>-62</v>
      </c>
      <c r="J249" s="14">
        <f>H249-G249</f>
        <v>-0.12000000000000455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0.2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0.2</v>
      </c>
      <c r="E251" s="17">
        <v>3872</v>
      </c>
      <c r="F251" s="15">
        <v>3810</v>
      </c>
      <c r="G251" s="14">
        <v>92.91</v>
      </c>
      <c r="H251" s="17">
        <v>92.78</v>
      </c>
      <c r="I251" s="15">
        <f>F251-E251</f>
        <v>-62</v>
      </c>
      <c r="J251" s="14">
        <f>H251-G251</f>
        <v>-0.12999999999999545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0.2</v>
      </c>
      <c r="E252" s="17">
        <v>3698</v>
      </c>
      <c r="F252" s="12">
        <v>3662</v>
      </c>
      <c r="G252" s="13">
        <v>92.89</v>
      </c>
      <c r="H252" s="17">
        <v>92.77</v>
      </c>
      <c r="I252" s="15">
        <f>F252-E252</f>
        <v>-36</v>
      </c>
      <c r="J252" s="14">
        <f>H252-G252</f>
        <v>-0.12000000000000455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0.2</v>
      </c>
      <c r="E253" s="17">
        <v>3698</v>
      </c>
      <c r="F253" s="10">
        <v>3662</v>
      </c>
      <c r="G253" s="14">
        <v>92.85</v>
      </c>
      <c r="H253" s="17">
        <v>92.72</v>
      </c>
      <c r="I253" s="15">
        <f>F253-E253</f>
        <v>-36</v>
      </c>
      <c r="J253" s="14">
        <f>H253-G253</f>
        <v>-0.12999999999999545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0.2</v>
      </c>
      <c r="E254" s="17">
        <v>3698</v>
      </c>
      <c r="F254" s="10">
        <v>3662</v>
      </c>
      <c r="G254" s="14">
        <v>92.81</v>
      </c>
      <c r="H254" s="17">
        <v>92.69</v>
      </c>
      <c r="I254" s="15">
        <f>F254-E254</f>
        <v>-36</v>
      </c>
      <c r="J254" s="14">
        <f>H254-G254</f>
        <v>-0.12000000000000455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0.2</v>
      </c>
      <c r="E255" s="17">
        <v>3698</v>
      </c>
      <c r="F255" s="10">
        <v>3662</v>
      </c>
      <c r="G255" s="14">
        <v>92.78</v>
      </c>
      <c r="H255" s="17">
        <v>92.65</v>
      </c>
      <c r="I255" s="15">
        <f>F255-E255</f>
        <v>-36</v>
      </c>
      <c r="J255" s="14">
        <f>H255-G255</f>
        <v>-0.12999999999999545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0.2</v>
      </c>
      <c r="E256" s="17">
        <v>3698</v>
      </c>
      <c r="F256" s="10">
        <v>3662</v>
      </c>
      <c r="G256" s="14">
        <v>92.76</v>
      </c>
      <c r="H256" s="17">
        <v>92.63</v>
      </c>
      <c r="I256" s="15">
        <f>F256-E256</f>
        <v>-36</v>
      </c>
      <c r="J256" s="14">
        <f>H256-G256</f>
        <v>-0.13000000000000966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0.2</v>
      </c>
      <c r="E257" s="17">
        <v>3698</v>
      </c>
      <c r="F257" s="12">
        <v>3662</v>
      </c>
      <c r="G257" s="14">
        <v>92.71</v>
      </c>
      <c r="H257" s="17">
        <v>92.58</v>
      </c>
      <c r="I257" s="15">
        <f>F257-E257</f>
        <v>-36</v>
      </c>
      <c r="J257" s="14">
        <f>H257-G257</f>
        <v>-0.12999999999999545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0.2</v>
      </c>
      <c r="E258" s="17">
        <v>3698</v>
      </c>
      <c r="F258" s="10">
        <v>3662</v>
      </c>
      <c r="G258" s="14">
        <v>92.67</v>
      </c>
      <c r="H258" s="17">
        <v>92.54</v>
      </c>
      <c r="I258" s="15">
        <f>F258-E258</f>
        <v>-36</v>
      </c>
      <c r="J258" s="14">
        <f>H258-G258</f>
        <v>-0.12999999999999545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0.2</v>
      </c>
      <c r="E259" s="17">
        <v>6564</v>
      </c>
      <c r="F259" s="10">
        <v>6426</v>
      </c>
      <c r="G259" s="14">
        <v>92.39</v>
      </c>
      <c r="H259" s="17">
        <v>92.27</v>
      </c>
      <c r="I259" s="15">
        <f>F259-E259</f>
        <v>-138</v>
      </c>
      <c r="J259" s="14">
        <f>H259-G259</f>
        <v>-0.12000000000000455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0.2</v>
      </c>
      <c r="E260" s="17">
        <v>6564</v>
      </c>
      <c r="F260" s="12">
        <v>6426</v>
      </c>
      <c r="G260" s="14">
        <v>92.47</v>
      </c>
      <c r="H260" s="17">
        <v>92.35</v>
      </c>
      <c r="I260" s="15">
        <f>F260-E260</f>
        <v>-138</v>
      </c>
      <c r="J260" s="14">
        <f>H260-G260</f>
        <v>-0.12000000000000455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0.2</v>
      </c>
      <c r="E261" s="17">
        <v>6564</v>
      </c>
      <c r="F261" s="10">
        <v>6426</v>
      </c>
      <c r="G261" s="14">
        <v>92.46</v>
      </c>
      <c r="H261" s="17">
        <v>92.34</v>
      </c>
      <c r="I261" s="15">
        <f>F261-E261</f>
        <v>-138</v>
      </c>
      <c r="J261" s="14">
        <f>H261-G261</f>
        <v>-0.11999999999999034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0.2</v>
      </c>
      <c r="E262" s="17">
        <v>6564</v>
      </c>
      <c r="F262" s="10">
        <v>6426</v>
      </c>
      <c r="G262" s="14">
        <v>92.46</v>
      </c>
      <c r="H262" s="17">
        <v>92.34</v>
      </c>
      <c r="I262" s="15">
        <f>F262-E262</f>
        <v>-138</v>
      </c>
      <c r="J262" s="14">
        <f>H262-G262</f>
        <v>-0.11999999999999034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0.2</v>
      </c>
      <c r="E263" s="17">
        <v>6515</v>
      </c>
      <c r="F263" s="10">
        <v>6418</v>
      </c>
      <c r="G263" s="14">
        <v>92.43</v>
      </c>
      <c r="H263" s="17">
        <v>92.31</v>
      </c>
      <c r="I263" s="15">
        <f>F263-E263</f>
        <v>-97</v>
      </c>
      <c r="J263" s="14">
        <f>H263-G263</f>
        <v>-0.12000000000000455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0.2</v>
      </c>
      <c r="E264" s="17">
        <v>6515</v>
      </c>
      <c r="F264" s="10">
        <v>6418</v>
      </c>
      <c r="G264" s="14">
        <v>92.3</v>
      </c>
      <c r="H264" s="17">
        <v>92.18</v>
      </c>
      <c r="I264" s="15">
        <f>F264-E264</f>
        <v>-97</v>
      </c>
      <c r="J264" s="14">
        <f>H264-G264</f>
        <v>-0.11999999999999034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0.2</v>
      </c>
      <c r="E265" s="17">
        <v>6515</v>
      </c>
      <c r="F265" s="10">
        <v>6418</v>
      </c>
      <c r="G265" s="14">
        <v>91.99</v>
      </c>
      <c r="H265" s="17">
        <v>91.87</v>
      </c>
      <c r="I265" s="15">
        <f>F265-E265</f>
        <v>-97</v>
      </c>
      <c r="J265" s="14">
        <f>H265-G265</f>
        <v>-0.11999999999999034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0.2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0.2</v>
      </c>
      <c r="E267" s="17">
        <v>6515</v>
      </c>
      <c r="F267" s="12">
        <v>6418</v>
      </c>
      <c r="G267" s="14">
        <v>91.8</v>
      </c>
      <c r="H267" s="17">
        <v>91.68</v>
      </c>
      <c r="I267" s="15">
        <f>F267-E267</f>
        <v>-97</v>
      </c>
      <c r="J267" s="14">
        <f>H267-G267</f>
        <v>-0.11999999999999034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0.2</v>
      </c>
      <c r="E268" s="17">
        <v>6515</v>
      </c>
      <c r="F268" s="10">
        <v>6418</v>
      </c>
      <c r="G268" s="14">
        <v>91.79</v>
      </c>
      <c r="H268" s="17">
        <v>91.67</v>
      </c>
      <c r="I268" s="15">
        <f>F268-E268</f>
        <v>-97</v>
      </c>
      <c r="J268" s="14">
        <f>H268-G268</f>
        <v>-0.12000000000000455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0.2</v>
      </c>
      <c r="E269" s="17">
        <v>6515</v>
      </c>
      <c r="F269" s="10">
        <v>6418</v>
      </c>
      <c r="G269" s="14">
        <v>91.54</v>
      </c>
      <c r="H269" s="17">
        <v>91.42</v>
      </c>
      <c r="I269" s="15">
        <f>F269-E269</f>
        <v>-97</v>
      </c>
      <c r="J269" s="14">
        <f>H269-G269</f>
        <v>-0.12000000000000455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0.2</v>
      </c>
      <c r="E270" s="17">
        <v>6515</v>
      </c>
      <c r="F270" s="10">
        <v>6418</v>
      </c>
      <c r="G270" s="14">
        <v>91.16</v>
      </c>
      <c r="H270" s="17">
        <v>91.04</v>
      </c>
      <c r="I270" s="15">
        <f>F270-E270</f>
        <v>-97</v>
      </c>
      <c r="J270" s="14">
        <f>H270-G270</f>
        <v>-0.11999999999999034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0.2</v>
      </c>
      <c r="E271" s="17">
        <v>6515</v>
      </c>
      <c r="F271" s="10">
        <v>6418</v>
      </c>
      <c r="G271" s="14">
        <v>91.08</v>
      </c>
      <c r="H271" s="17">
        <v>90.96</v>
      </c>
      <c r="I271" s="15">
        <f>F271-E271</f>
        <v>-97</v>
      </c>
      <c r="J271" s="14">
        <f>H271-G271</f>
        <v>-0.12000000000000455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0.2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0.2</v>
      </c>
      <c r="E273" s="17">
        <v>6515</v>
      </c>
      <c r="F273" s="10">
        <v>6418</v>
      </c>
      <c r="G273" s="14">
        <v>90.96</v>
      </c>
      <c r="H273" s="17">
        <v>90.84</v>
      </c>
      <c r="I273" s="15">
        <f>F273-E273</f>
        <v>-97</v>
      </c>
      <c r="J273" s="14">
        <f>H273-G273</f>
        <v>-0.11999999999999034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0.2</v>
      </c>
      <c r="E274" s="15">
        <v>6515</v>
      </c>
      <c r="F274" s="10">
        <v>6418</v>
      </c>
      <c r="G274" s="14">
        <v>90.88</v>
      </c>
      <c r="H274" s="17">
        <v>90.76</v>
      </c>
      <c r="I274" s="15">
        <f>F274-E274</f>
        <v>-97</v>
      </c>
      <c r="J274" s="14">
        <f>H274-G274</f>
        <v>-0.11999999999999034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0.2</v>
      </c>
      <c r="E275" s="15">
        <v>6515</v>
      </c>
      <c r="F275" s="15">
        <v>6418</v>
      </c>
      <c r="G275" s="17">
        <v>90.61</v>
      </c>
      <c r="H275" s="17">
        <v>90.49</v>
      </c>
      <c r="I275" s="15">
        <f>F275-E275</f>
        <v>-97</v>
      </c>
      <c r="J275" s="14">
        <f>H275-G275</f>
        <v>-0.12000000000000455</v>
      </c>
    </row>
  </sheetData>
  <sortState ref="A4:G273">
    <sortCondition ref="A3:A273"/>
    <sortCondition ref="B3:B273"/>
  </sortState>
  <mergeCells count="43">
    <mergeCell ref="E266:J266"/>
    <mergeCell ref="E272:J272"/>
    <mergeCell ref="A1:D1"/>
    <mergeCell ref="I1:J1"/>
    <mergeCell ref="E232:J232"/>
    <mergeCell ref="E238:J238"/>
    <mergeCell ref="E244:J244"/>
    <mergeCell ref="E247:J247"/>
    <mergeCell ref="E250:J250"/>
    <mergeCell ref="E185:J185"/>
    <mergeCell ref="E199:J199"/>
    <mergeCell ref="E206:J206"/>
    <mergeCell ref="E212:J212"/>
    <mergeCell ref="E225:J225"/>
    <mergeCell ref="E148:J148"/>
    <mergeCell ref="E155:J155"/>
    <mergeCell ref="E167:J167"/>
    <mergeCell ref="E174:J174"/>
    <mergeCell ref="E116:J116"/>
    <mergeCell ref="E121:J121"/>
    <mergeCell ref="E129:J129"/>
    <mergeCell ref="E135:J135"/>
    <mergeCell ref="E143:J143"/>
    <mergeCell ref="E91:J91"/>
    <mergeCell ref="E97:J97"/>
    <mergeCell ref="E106:J106"/>
    <mergeCell ref="E109:J109"/>
    <mergeCell ref="E162:J162"/>
    <mergeCell ref="E59:J59"/>
    <mergeCell ref="E66:J66"/>
    <mergeCell ref="E72:J72"/>
    <mergeCell ref="E77:J77"/>
    <mergeCell ref="E83:J83"/>
    <mergeCell ref="E19:J19"/>
    <mergeCell ref="E22:J22"/>
    <mergeCell ref="E37:J37"/>
    <mergeCell ref="E45:J45"/>
    <mergeCell ref="E52:J52"/>
    <mergeCell ref="D2:D4"/>
    <mergeCell ref="C2:C4"/>
    <mergeCell ref="B2:B4"/>
    <mergeCell ref="A2:A4"/>
    <mergeCell ref="E16:J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11" priority="1" operator="greaterThan">
      <formula>0</formula>
    </cfRule>
    <cfRule type="cellIs" dxfId="10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(5-yr)</oddHeader>
    <oddFooter>&amp;L&amp;"Times New Roman,Regular"&amp;8&amp;Z&amp;F&amp;R&amp;"Times New Roman,Regular"&amp;P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zoomScaleNormal="100" workbookViewId="0">
      <selection activeCell="E1" sqref="E1:J1"/>
    </sheetView>
  </sheetViews>
  <sheetFormatPr defaultColWidth="9.109375" defaultRowHeight="13.8" x14ac:dyDescent="0.3"/>
  <cols>
    <col min="1" max="1" width="10.5546875" style="4" bestFit="1" customWidth="1"/>
    <col min="2" max="2" width="16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0.1</v>
      </c>
      <c r="E5" s="17">
        <v>2443</v>
      </c>
      <c r="F5" s="15">
        <v>2389</v>
      </c>
      <c r="G5" s="14">
        <v>102.75</v>
      </c>
      <c r="H5" s="17">
        <v>102.65</v>
      </c>
      <c r="I5" s="15">
        <f>F5-E5</f>
        <v>-54</v>
      </c>
      <c r="J5" s="14">
        <f>H5-G5</f>
        <v>-9.9999999999994316E-2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0.1</v>
      </c>
      <c r="E6" s="17">
        <v>2549</v>
      </c>
      <c r="F6" s="15">
        <v>2492</v>
      </c>
      <c r="G6" s="14">
        <v>102.69</v>
      </c>
      <c r="H6" s="17">
        <v>102.59</v>
      </c>
      <c r="I6" s="15">
        <f>F6-E6</f>
        <v>-57</v>
      </c>
      <c r="J6" s="14">
        <f>H6-G6</f>
        <v>-9.9999999999994316E-2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0.1</v>
      </c>
      <c r="E7" s="17">
        <v>2549</v>
      </c>
      <c r="F7" s="15">
        <v>2492</v>
      </c>
      <c r="G7" s="14">
        <v>102.61</v>
      </c>
      <c r="H7" s="17">
        <v>102.51</v>
      </c>
      <c r="I7" s="15">
        <f>F7-E7</f>
        <v>-57</v>
      </c>
      <c r="J7" s="14">
        <f>H7-G7</f>
        <v>-9.9999999999994316E-2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0.1</v>
      </c>
      <c r="E8" s="17">
        <v>2549</v>
      </c>
      <c r="F8" s="15">
        <v>2492</v>
      </c>
      <c r="G8" s="14">
        <v>102.1</v>
      </c>
      <c r="H8" s="17">
        <v>101.99</v>
      </c>
      <c r="I8" s="15">
        <f>F8-E8</f>
        <v>-57</v>
      </c>
      <c r="J8" s="14">
        <f>H8-G8</f>
        <v>-0.10999999999999943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0.1</v>
      </c>
      <c r="E9" s="17">
        <v>2549</v>
      </c>
      <c r="F9" s="15">
        <v>2492</v>
      </c>
      <c r="G9" s="14">
        <v>101.79</v>
      </c>
      <c r="H9" s="17">
        <v>101.68</v>
      </c>
      <c r="I9" s="15">
        <f>F9-E9</f>
        <v>-57</v>
      </c>
      <c r="J9" s="14">
        <f>H9-G9</f>
        <v>-0.10999999999999943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0.1</v>
      </c>
      <c r="E10" s="17">
        <v>2549</v>
      </c>
      <c r="F10" s="15">
        <v>2492</v>
      </c>
      <c r="G10" s="14">
        <v>101.72</v>
      </c>
      <c r="H10" s="17">
        <v>101.61</v>
      </c>
      <c r="I10" s="15">
        <f>F10-E10</f>
        <v>-57</v>
      </c>
      <c r="J10" s="14">
        <f>H10-G10</f>
        <v>-0.10999999999999943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0.1</v>
      </c>
      <c r="E11" s="17">
        <v>2549</v>
      </c>
      <c r="F11" s="15">
        <v>2492</v>
      </c>
      <c r="G11" s="14">
        <v>101.52</v>
      </c>
      <c r="H11" s="17">
        <v>101.41</v>
      </c>
      <c r="I11" s="15">
        <f>F11-E11</f>
        <v>-57</v>
      </c>
      <c r="J11" s="14">
        <f>H11-G11</f>
        <v>-0.10999999999999943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0.1</v>
      </c>
      <c r="E12" s="17">
        <v>2549</v>
      </c>
      <c r="F12" s="15">
        <v>2492</v>
      </c>
      <c r="G12" s="14">
        <v>101.46</v>
      </c>
      <c r="H12" s="17">
        <v>101.36</v>
      </c>
      <c r="I12" s="15">
        <f>F12-E12</f>
        <v>-57</v>
      </c>
      <c r="J12" s="14">
        <f>H12-G12</f>
        <v>-9.9999999999994316E-2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0.1</v>
      </c>
      <c r="E13" s="17">
        <v>2549</v>
      </c>
      <c r="F13" s="15">
        <v>2492</v>
      </c>
      <c r="G13" s="14">
        <v>101.06</v>
      </c>
      <c r="H13" s="17">
        <v>100.96</v>
      </c>
      <c r="I13" s="15">
        <f>F13-E13</f>
        <v>-57</v>
      </c>
      <c r="J13" s="14">
        <f>H13-G13</f>
        <v>-0.10000000000000853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0.1</v>
      </c>
      <c r="E14" s="17">
        <v>2592</v>
      </c>
      <c r="F14" s="15">
        <v>2533</v>
      </c>
      <c r="G14" s="14">
        <v>101.02</v>
      </c>
      <c r="H14" s="17">
        <v>100.92</v>
      </c>
      <c r="I14" s="15">
        <f>F14-E14</f>
        <v>-59</v>
      </c>
      <c r="J14" s="14">
        <f>H14-G14</f>
        <v>-9.9999999999994316E-2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0.1</v>
      </c>
      <c r="E15" s="17">
        <v>2592</v>
      </c>
      <c r="F15" s="15">
        <v>2533</v>
      </c>
      <c r="G15" s="14">
        <v>100.89</v>
      </c>
      <c r="H15" s="17">
        <v>100.78</v>
      </c>
      <c r="I15" s="15">
        <f>F15-E15</f>
        <v>-59</v>
      </c>
      <c r="J15" s="14">
        <f>H15-G15</f>
        <v>-0.10999999999999943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0.1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0.1</v>
      </c>
      <c r="E17" s="17">
        <v>2592</v>
      </c>
      <c r="F17" s="15">
        <v>2533</v>
      </c>
      <c r="G17" s="14">
        <v>100.84</v>
      </c>
      <c r="H17" s="17">
        <v>100.74</v>
      </c>
      <c r="I17" s="15">
        <f>F17-E17</f>
        <v>-59</v>
      </c>
      <c r="J17" s="14">
        <f>H17-G17</f>
        <v>-0.10000000000000853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0.1</v>
      </c>
      <c r="E18" s="17">
        <v>2592</v>
      </c>
      <c r="F18" s="15">
        <v>2533</v>
      </c>
      <c r="G18" s="14">
        <v>100.83</v>
      </c>
      <c r="H18" s="17">
        <v>100.73</v>
      </c>
      <c r="I18" s="15">
        <f>F18-E18</f>
        <v>-59</v>
      </c>
      <c r="J18" s="14">
        <f>H18-G18</f>
        <v>-9.9999999999994316E-2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0.1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0.1</v>
      </c>
      <c r="E20" s="17">
        <v>2592</v>
      </c>
      <c r="F20" s="15">
        <v>2533</v>
      </c>
      <c r="G20" s="14">
        <v>100.71</v>
      </c>
      <c r="H20" s="17">
        <v>100.61</v>
      </c>
      <c r="I20" s="15">
        <f>F20-E20</f>
        <v>-59</v>
      </c>
      <c r="J20" s="14">
        <f>H20-G20</f>
        <v>-9.9999999999994316E-2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0.1</v>
      </c>
      <c r="E21" s="17">
        <v>2592</v>
      </c>
      <c r="F21" s="15">
        <v>2533</v>
      </c>
      <c r="G21" s="14">
        <v>100.71</v>
      </c>
      <c r="H21" s="17">
        <v>100.6</v>
      </c>
      <c r="I21" s="15">
        <f>F21-E21</f>
        <v>-59</v>
      </c>
      <c r="J21" s="14">
        <f>H21-G21</f>
        <v>-0.10999999999999943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0.1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0.1</v>
      </c>
      <c r="E23" s="17">
        <v>2592</v>
      </c>
      <c r="F23" s="15">
        <v>2533</v>
      </c>
      <c r="G23" s="14">
        <v>100.66</v>
      </c>
      <c r="H23" s="17">
        <v>100.56</v>
      </c>
      <c r="I23" s="15">
        <f>F23-E23</f>
        <v>-59</v>
      </c>
      <c r="J23" s="14">
        <f>H23-G23</f>
        <v>-9.9999999999994316E-2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0.1</v>
      </c>
      <c r="E24" s="17">
        <v>2592</v>
      </c>
      <c r="F24" s="15">
        <v>2533</v>
      </c>
      <c r="G24" s="14">
        <v>100.46</v>
      </c>
      <c r="H24" s="17">
        <v>100.36</v>
      </c>
      <c r="I24" s="15">
        <f>F24-E24</f>
        <v>-59</v>
      </c>
      <c r="J24" s="14">
        <f>H24-G24</f>
        <v>-9.9999999999994316E-2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0.1</v>
      </c>
      <c r="E25" s="17">
        <v>2592</v>
      </c>
      <c r="F25" s="15">
        <v>2533</v>
      </c>
      <c r="G25" s="14">
        <v>100.16</v>
      </c>
      <c r="H25" s="17">
        <v>100.06</v>
      </c>
      <c r="I25" s="15">
        <f>F25-E25</f>
        <v>-59</v>
      </c>
      <c r="J25" s="14">
        <f>H25-G25</f>
        <v>-9.9999999999994316E-2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0.1</v>
      </c>
      <c r="E26" s="17">
        <v>2592</v>
      </c>
      <c r="F26" s="15">
        <v>2533</v>
      </c>
      <c r="G26" s="14">
        <v>99.96</v>
      </c>
      <c r="H26" s="17">
        <v>99.86</v>
      </c>
      <c r="I26" s="15">
        <f>F26-E26</f>
        <v>-59</v>
      </c>
      <c r="J26" s="14">
        <f>H26-G26</f>
        <v>-9.9999999999994316E-2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0.1</v>
      </c>
      <c r="E27" s="17">
        <v>2592</v>
      </c>
      <c r="F27" s="15">
        <v>2533</v>
      </c>
      <c r="G27" s="14">
        <v>99.37</v>
      </c>
      <c r="H27" s="17">
        <v>99.27</v>
      </c>
      <c r="I27" s="15">
        <f>F27-E27</f>
        <v>-59</v>
      </c>
      <c r="J27" s="14">
        <f>H27-G27</f>
        <v>-0.10000000000000853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0.1</v>
      </c>
      <c r="E28" s="17">
        <v>782</v>
      </c>
      <c r="F28" s="15">
        <v>782</v>
      </c>
      <c r="G28" s="14">
        <v>102.83</v>
      </c>
      <c r="H28" s="17">
        <v>102.81</v>
      </c>
      <c r="I28" s="15">
        <f>F28-E28</f>
        <v>0</v>
      </c>
      <c r="J28" s="14">
        <f>H28-G28</f>
        <v>-1.9999999999996021E-2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0.1</v>
      </c>
      <c r="E29" s="17">
        <v>836</v>
      </c>
      <c r="F29" s="15">
        <v>836</v>
      </c>
      <c r="G29" s="14">
        <v>102.68</v>
      </c>
      <c r="H29" s="17">
        <v>102.66</v>
      </c>
      <c r="I29" s="15">
        <f>F29-E29</f>
        <v>0</v>
      </c>
      <c r="J29" s="14">
        <f>H29-G29</f>
        <v>-2.0000000000010232E-2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0.1</v>
      </c>
      <c r="E30" s="17">
        <v>858</v>
      </c>
      <c r="F30" s="15">
        <v>858</v>
      </c>
      <c r="G30" s="14">
        <v>102.26</v>
      </c>
      <c r="H30" s="17">
        <v>102.24</v>
      </c>
      <c r="I30" s="15">
        <f>F30-E30</f>
        <v>0</v>
      </c>
      <c r="J30" s="14">
        <f>H30-G30</f>
        <v>-2.0000000000010232E-2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0.1</v>
      </c>
      <c r="E31" s="17">
        <v>884</v>
      </c>
      <c r="F31" s="15">
        <v>884</v>
      </c>
      <c r="G31" s="14">
        <v>101.95</v>
      </c>
      <c r="H31" s="17">
        <v>101.92</v>
      </c>
      <c r="I31" s="15">
        <f>F31-E31</f>
        <v>0</v>
      </c>
      <c r="J31" s="14">
        <f>H31-G31</f>
        <v>-3.0000000000001137E-2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0.1</v>
      </c>
      <c r="E32" s="17">
        <v>909</v>
      </c>
      <c r="F32" s="15">
        <v>909</v>
      </c>
      <c r="G32" s="14">
        <v>101.68</v>
      </c>
      <c r="H32" s="17">
        <v>101.65</v>
      </c>
      <c r="I32" s="15">
        <f>F32-E32</f>
        <v>0</v>
      </c>
      <c r="J32" s="14">
        <f>H32-G32</f>
        <v>-3.0000000000001137E-2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0.1</v>
      </c>
      <c r="E33" s="17">
        <v>932</v>
      </c>
      <c r="F33" s="15">
        <v>932</v>
      </c>
      <c r="G33" s="14">
        <v>101.44</v>
      </c>
      <c r="H33" s="17">
        <v>101.4</v>
      </c>
      <c r="I33" s="15">
        <f>F33-E33</f>
        <v>0</v>
      </c>
      <c r="J33" s="14">
        <f>H33-G33</f>
        <v>-3.9999999999992042E-2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0.1</v>
      </c>
      <c r="E34" s="17">
        <v>953</v>
      </c>
      <c r="F34" s="15">
        <v>953</v>
      </c>
      <c r="G34" s="14">
        <v>101.25</v>
      </c>
      <c r="H34" s="17">
        <v>101.2</v>
      </c>
      <c r="I34" s="15">
        <f>F34-E34</f>
        <v>0</v>
      </c>
      <c r="J34" s="14">
        <f>H34-G34</f>
        <v>-4.9999999999997158E-2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0.1</v>
      </c>
      <c r="E35" s="17">
        <v>971</v>
      </c>
      <c r="F35" s="15">
        <v>971</v>
      </c>
      <c r="G35" s="14">
        <v>101.1</v>
      </c>
      <c r="H35" s="17">
        <v>101.05</v>
      </c>
      <c r="I35" s="15">
        <f>F35-E35</f>
        <v>0</v>
      </c>
      <c r="J35" s="14">
        <f>H35-G35</f>
        <v>-4.9999999999997158E-2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0.1</v>
      </c>
      <c r="E36" s="17">
        <v>971</v>
      </c>
      <c r="F36" s="15">
        <v>971</v>
      </c>
      <c r="G36" s="14">
        <v>101.08</v>
      </c>
      <c r="H36" s="17">
        <v>101.03</v>
      </c>
      <c r="I36" s="15">
        <f>F36-E36</f>
        <v>0</v>
      </c>
      <c r="J36" s="14">
        <f>H36-G36</f>
        <v>-4.9999999999997158E-2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0.1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0.1</v>
      </c>
      <c r="E38" s="17">
        <v>971</v>
      </c>
      <c r="F38" s="15">
        <v>971</v>
      </c>
      <c r="G38" s="14">
        <v>101.04</v>
      </c>
      <c r="H38" s="17">
        <v>100.99</v>
      </c>
      <c r="I38" s="15">
        <f>F38-E38</f>
        <v>0</v>
      </c>
      <c r="J38" s="14">
        <f>H38-G38</f>
        <v>-5.0000000000011369E-2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0.1</v>
      </c>
      <c r="E39" s="17">
        <v>971</v>
      </c>
      <c r="F39" s="15">
        <v>971</v>
      </c>
      <c r="G39" s="14">
        <v>101.01</v>
      </c>
      <c r="H39" s="17">
        <v>100.96</v>
      </c>
      <c r="I39" s="15">
        <f>F39-E39</f>
        <v>0</v>
      </c>
      <c r="J39" s="14">
        <f>H39-G39</f>
        <v>-5.0000000000011369E-2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0.1</v>
      </c>
      <c r="E40" s="17">
        <v>997</v>
      </c>
      <c r="F40" s="15">
        <v>997</v>
      </c>
      <c r="G40" s="14">
        <v>100.84</v>
      </c>
      <c r="H40" s="17">
        <v>100.79</v>
      </c>
      <c r="I40" s="15">
        <f>F40-E40</f>
        <v>0</v>
      </c>
      <c r="J40" s="14">
        <f>H40-G40</f>
        <v>-4.9999999999997158E-2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0.1</v>
      </c>
      <c r="E41" s="17">
        <v>1025</v>
      </c>
      <c r="F41" s="15">
        <v>1025</v>
      </c>
      <c r="G41" s="14">
        <v>100.43</v>
      </c>
      <c r="H41" s="17">
        <v>100.36</v>
      </c>
      <c r="I41" s="15">
        <f>F41-E41</f>
        <v>0</v>
      </c>
      <c r="J41" s="14">
        <f>H41-G41</f>
        <v>-7.000000000000739E-2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0.1</v>
      </c>
      <c r="E42" s="17">
        <v>1051</v>
      </c>
      <c r="F42" s="15">
        <v>1051</v>
      </c>
      <c r="G42" s="14">
        <v>99.98</v>
      </c>
      <c r="H42" s="17">
        <v>99.89</v>
      </c>
      <c r="I42" s="15">
        <f>F42-E42</f>
        <v>0</v>
      </c>
      <c r="J42" s="14">
        <f>H42-G42</f>
        <v>-9.0000000000003411E-2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0.1</v>
      </c>
      <c r="E43" s="17">
        <v>1055</v>
      </c>
      <c r="F43" s="15">
        <v>1055</v>
      </c>
      <c r="G43" s="14">
        <v>99.71</v>
      </c>
      <c r="H43" s="17">
        <v>99.62</v>
      </c>
      <c r="I43" s="15">
        <f>F43-E43</f>
        <v>0</v>
      </c>
      <c r="J43" s="14">
        <f>H43-G43</f>
        <v>-8.99999999999892E-2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0.1</v>
      </c>
      <c r="E44" s="17">
        <v>1055</v>
      </c>
      <c r="F44" s="15">
        <v>1055</v>
      </c>
      <c r="G44" s="14">
        <v>99.71</v>
      </c>
      <c r="H44" s="17">
        <v>99.61</v>
      </c>
      <c r="I44" s="15">
        <f>F44-E44</f>
        <v>0</v>
      </c>
      <c r="J44" s="14">
        <f>H44-G44</f>
        <v>-9.9999999999994316E-2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0.1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0.1</v>
      </c>
      <c r="E46" s="17">
        <v>1055</v>
      </c>
      <c r="F46" s="15">
        <v>1055</v>
      </c>
      <c r="G46" s="14">
        <v>99.56</v>
      </c>
      <c r="H46" s="17">
        <v>99.46</v>
      </c>
      <c r="I46" s="15">
        <f>F46-E46</f>
        <v>0</v>
      </c>
      <c r="J46" s="14">
        <f>H46-G46</f>
        <v>-0.10000000000000853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0.1</v>
      </c>
      <c r="E47" s="17">
        <v>1055</v>
      </c>
      <c r="F47" s="15">
        <v>1055</v>
      </c>
      <c r="G47" s="14">
        <v>99.55</v>
      </c>
      <c r="H47" s="17">
        <v>99.45</v>
      </c>
      <c r="I47" s="15">
        <f>F47-E47</f>
        <v>0</v>
      </c>
      <c r="J47" s="14">
        <f>H47-G47</f>
        <v>-9.9999999999994316E-2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0.1</v>
      </c>
      <c r="E48" s="17">
        <v>3728</v>
      </c>
      <c r="F48" s="15">
        <v>3657</v>
      </c>
      <c r="G48" s="14">
        <v>98.93</v>
      </c>
      <c r="H48" s="17">
        <v>98.84</v>
      </c>
      <c r="I48" s="15">
        <f>F48-E48</f>
        <v>-71</v>
      </c>
      <c r="J48" s="14">
        <f>H48-G48</f>
        <v>-9.0000000000003411E-2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0.1</v>
      </c>
      <c r="E49" s="17">
        <v>3728</v>
      </c>
      <c r="F49" s="15">
        <v>3657</v>
      </c>
      <c r="G49" s="14">
        <v>98.02</v>
      </c>
      <c r="H49" s="17">
        <v>97.92</v>
      </c>
      <c r="I49" s="15">
        <f>F49-E49</f>
        <v>-71</v>
      </c>
      <c r="J49" s="14">
        <f>H49-G49</f>
        <v>-9.9999999999994316E-2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0.1</v>
      </c>
      <c r="E50" s="17">
        <v>3728</v>
      </c>
      <c r="F50" s="15">
        <v>3657</v>
      </c>
      <c r="G50" s="14">
        <v>96.4</v>
      </c>
      <c r="H50" s="17">
        <v>96.27</v>
      </c>
      <c r="I50" s="15">
        <f>F50-E50</f>
        <v>-71</v>
      </c>
      <c r="J50" s="14">
        <f>H50-G50</f>
        <v>-0.13000000000000966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0.1</v>
      </c>
      <c r="E51" s="17">
        <v>3836</v>
      </c>
      <c r="F51" s="15">
        <v>3761</v>
      </c>
      <c r="G51" s="14">
        <v>96.24</v>
      </c>
      <c r="H51" s="17">
        <v>96.11</v>
      </c>
      <c r="I51" s="15">
        <f>F51-E51</f>
        <v>-75</v>
      </c>
      <c r="J51" s="14">
        <f>H51-G51</f>
        <v>-0.12999999999999545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0.1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0.1</v>
      </c>
      <c r="E53" s="17">
        <v>3836</v>
      </c>
      <c r="F53" s="15">
        <v>3761</v>
      </c>
      <c r="G53" s="14">
        <v>95.89</v>
      </c>
      <c r="H53" s="17">
        <v>95.77</v>
      </c>
      <c r="I53" s="15">
        <f>F53-E53</f>
        <v>-75</v>
      </c>
      <c r="J53" s="14">
        <f>H53-G53</f>
        <v>-0.12000000000000455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0.1</v>
      </c>
      <c r="E54" s="17">
        <v>3836</v>
      </c>
      <c r="F54" s="15">
        <v>3761</v>
      </c>
      <c r="G54" s="14">
        <v>95.65</v>
      </c>
      <c r="H54" s="17">
        <v>95.52</v>
      </c>
      <c r="I54" s="15">
        <f>F54-E54</f>
        <v>-75</v>
      </c>
      <c r="J54" s="14">
        <f>H54-G54</f>
        <v>-0.13000000000000966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0.1</v>
      </c>
      <c r="E55" s="17">
        <v>3836</v>
      </c>
      <c r="F55" s="15">
        <v>3761</v>
      </c>
      <c r="G55" s="14">
        <v>95.73</v>
      </c>
      <c r="H55" s="17">
        <v>95.61</v>
      </c>
      <c r="I55" s="15">
        <f>F55-E55</f>
        <v>-75</v>
      </c>
      <c r="J55" s="14">
        <f>H55-G55</f>
        <v>-0.12000000000000455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0.1</v>
      </c>
      <c r="E56" s="17">
        <v>3836</v>
      </c>
      <c r="F56" s="15">
        <v>3761</v>
      </c>
      <c r="G56" s="14">
        <v>95.13</v>
      </c>
      <c r="H56" s="17">
        <v>94.99</v>
      </c>
      <c r="I56" s="15">
        <f>F56-E56</f>
        <v>-75</v>
      </c>
      <c r="J56" s="14">
        <f>H56-G56</f>
        <v>-0.14000000000000057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0.1</v>
      </c>
      <c r="E57" s="17">
        <v>3866</v>
      </c>
      <c r="F57" s="15">
        <v>3790</v>
      </c>
      <c r="G57" s="14">
        <v>94.53</v>
      </c>
      <c r="H57" s="17">
        <v>94.39</v>
      </c>
      <c r="I57" s="15">
        <f>F57-E57</f>
        <v>-76</v>
      </c>
      <c r="J57" s="14">
        <f>H57-G57</f>
        <v>-0.14000000000000057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0.1</v>
      </c>
      <c r="E58" s="17">
        <v>3866</v>
      </c>
      <c r="F58" s="15">
        <v>3790</v>
      </c>
      <c r="G58" s="14">
        <v>94.41</v>
      </c>
      <c r="H58" s="17">
        <v>94.27</v>
      </c>
      <c r="I58" s="15">
        <f>F58-E58</f>
        <v>-76</v>
      </c>
      <c r="J58" s="14">
        <f>H58-G58</f>
        <v>-0.14000000000000057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0.1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0.1</v>
      </c>
      <c r="E60" s="17">
        <v>3866</v>
      </c>
      <c r="F60" s="15">
        <v>3790</v>
      </c>
      <c r="G60" s="14">
        <v>94.29</v>
      </c>
      <c r="H60" s="17">
        <v>94.15</v>
      </c>
      <c r="I60" s="15">
        <f>F60-E60</f>
        <v>-76</v>
      </c>
      <c r="J60" s="14">
        <f>H60-G60</f>
        <v>-0.14000000000000057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0.1</v>
      </c>
      <c r="E61" s="17">
        <v>3866</v>
      </c>
      <c r="F61" s="15">
        <v>3790</v>
      </c>
      <c r="G61" s="14">
        <v>94.26</v>
      </c>
      <c r="H61" s="17">
        <v>94.11</v>
      </c>
      <c r="I61" s="15">
        <f>F61-E61</f>
        <v>-76</v>
      </c>
      <c r="J61" s="14">
        <f>H61-G61</f>
        <v>-0.15000000000000568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0.1</v>
      </c>
      <c r="E62" s="17">
        <v>3866</v>
      </c>
      <c r="F62" s="15">
        <v>3790</v>
      </c>
      <c r="G62" s="14">
        <v>94.27</v>
      </c>
      <c r="H62" s="17">
        <v>94.13</v>
      </c>
      <c r="I62" s="15">
        <f>F62-E62</f>
        <v>-76</v>
      </c>
      <c r="J62" s="14">
        <f>H62-G62</f>
        <v>-0.14000000000000057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0.1</v>
      </c>
      <c r="E63" s="17">
        <v>3866</v>
      </c>
      <c r="F63" s="15">
        <v>3790</v>
      </c>
      <c r="G63" s="14">
        <v>94.26</v>
      </c>
      <c r="H63" s="17">
        <v>94.12</v>
      </c>
      <c r="I63" s="15">
        <f>F63-E63</f>
        <v>-76</v>
      </c>
      <c r="J63" s="14">
        <f>H63-G63</f>
        <v>-0.14000000000000057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0.1</v>
      </c>
      <c r="E64" s="17">
        <v>681</v>
      </c>
      <c r="F64" s="15">
        <v>681</v>
      </c>
      <c r="G64" s="14">
        <v>112.32</v>
      </c>
      <c r="H64" s="17">
        <v>112.31</v>
      </c>
      <c r="I64" s="15">
        <f>F64-E64</f>
        <v>0</v>
      </c>
      <c r="J64" s="14">
        <f>H64-G64</f>
        <v>-9.9999999999909051E-3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0.1</v>
      </c>
      <c r="E65" s="17">
        <v>681</v>
      </c>
      <c r="F65" s="15">
        <v>681</v>
      </c>
      <c r="G65" s="14">
        <v>112.31</v>
      </c>
      <c r="H65" s="17">
        <v>112.3</v>
      </c>
      <c r="I65" s="15">
        <f>F65-E65</f>
        <v>0</v>
      </c>
      <c r="J65" s="14">
        <f>H65-G65</f>
        <v>-1.0000000000005116E-2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0.1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0.1</v>
      </c>
      <c r="E67" s="17">
        <v>681</v>
      </c>
      <c r="F67" s="15">
        <v>681</v>
      </c>
      <c r="G67" s="14">
        <v>112.17</v>
      </c>
      <c r="H67" s="17">
        <v>112.16</v>
      </c>
      <c r="I67" s="15">
        <f>F67-E67</f>
        <v>0</v>
      </c>
      <c r="J67" s="14">
        <f>H67-G67</f>
        <v>-1.0000000000005116E-2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0.1</v>
      </c>
      <c r="E68" s="17">
        <v>681</v>
      </c>
      <c r="F68" s="15">
        <v>681</v>
      </c>
      <c r="G68" s="14">
        <v>112.13</v>
      </c>
      <c r="H68" s="17">
        <v>112.12</v>
      </c>
      <c r="I68" s="15">
        <f>F68-E68</f>
        <v>0</v>
      </c>
      <c r="J68" s="14">
        <f>H68-G68</f>
        <v>-9.9999999999909051E-3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0.1</v>
      </c>
      <c r="E69" s="17">
        <v>792</v>
      </c>
      <c r="F69" s="15">
        <v>792</v>
      </c>
      <c r="G69" s="14">
        <v>111.81</v>
      </c>
      <c r="H69" s="17">
        <v>111.8</v>
      </c>
      <c r="I69" s="15">
        <f>F69-E69</f>
        <v>0</v>
      </c>
      <c r="J69" s="14">
        <f>H69-G69</f>
        <v>-1.0000000000005116E-2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0.1</v>
      </c>
      <c r="E70" s="17">
        <v>805</v>
      </c>
      <c r="F70" s="15">
        <v>805</v>
      </c>
      <c r="G70" s="14">
        <v>111.71</v>
      </c>
      <c r="H70" s="17">
        <v>111.7</v>
      </c>
      <c r="I70" s="15">
        <f>F70-E70</f>
        <v>0</v>
      </c>
      <c r="J70" s="14">
        <f>H70-G70</f>
        <v>-9.9999999999909051E-3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0.1</v>
      </c>
      <c r="E71" s="17">
        <v>805</v>
      </c>
      <c r="F71" s="15">
        <v>805</v>
      </c>
      <c r="G71" s="14">
        <v>111.69</v>
      </c>
      <c r="H71" s="17">
        <v>111.68</v>
      </c>
      <c r="I71" s="15">
        <f>F71-E71</f>
        <v>0</v>
      </c>
      <c r="J71" s="14">
        <f>H71-G71</f>
        <v>-9.9999999999909051E-3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0.1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0.1</v>
      </c>
      <c r="E73" s="17">
        <v>805</v>
      </c>
      <c r="F73" s="15">
        <v>805</v>
      </c>
      <c r="G73" s="14">
        <v>108.99</v>
      </c>
      <c r="H73" s="17">
        <v>108.97</v>
      </c>
      <c r="I73" s="15">
        <f>F73-E73</f>
        <v>0</v>
      </c>
      <c r="J73" s="14">
        <f>H73-G73</f>
        <v>-1.9999999999996021E-2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0.1</v>
      </c>
      <c r="E74" s="17">
        <v>837</v>
      </c>
      <c r="F74" s="15">
        <v>837</v>
      </c>
      <c r="G74" s="14">
        <v>108.84</v>
      </c>
      <c r="H74" s="17">
        <v>108.81</v>
      </c>
      <c r="I74" s="15">
        <f>F74-E74</f>
        <v>0</v>
      </c>
      <c r="J74" s="14">
        <f>H74-G74</f>
        <v>-3.0000000000001137E-2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0.1</v>
      </c>
      <c r="E75" s="17">
        <v>837</v>
      </c>
      <c r="F75" s="15">
        <v>837</v>
      </c>
      <c r="G75" s="14">
        <v>108.39</v>
      </c>
      <c r="H75" s="17">
        <v>108.36</v>
      </c>
      <c r="I75" s="15">
        <f>F75-E75</f>
        <v>0</v>
      </c>
      <c r="J75" s="14">
        <f>H75-G75</f>
        <v>-3.0000000000001137E-2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0.1</v>
      </c>
      <c r="E76" s="17">
        <v>879</v>
      </c>
      <c r="F76" s="15">
        <v>879</v>
      </c>
      <c r="G76" s="14">
        <v>108.34</v>
      </c>
      <c r="H76" s="17">
        <v>108.3</v>
      </c>
      <c r="I76" s="15">
        <f>F76-E76</f>
        <v>0</v>
      </c>
      <c r="J76" s="14">
        <f>H76-G76</f>
        <v>-4.0000000000006253E-2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0.1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0.1</v>
      </c>
      <c r="E78" s="17">
        <v>879</v>
      </c>
      <c r="F78" s="15">
        <v>879</v>
      </c>
      <c r="G78" s="14">
        <v>108.25</v>
      </c>
      <c r="H78" s="17">
        <v>108.22</v>
      </c>
      <c r="I78" s="15">
        <f>F78-E78</f>
        <v>0</v>
      </c>
      <c r="J78" s="14">
        <f>H78-G78</f>
        <v>-3.0000000000001137E-2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0.1</v>
      </c>
      <c r="E79" s="17">
        <v>879</v>
      </c>
      <c r="F79" s="15">
        <v>879</v>
      </c>
      <c r="G79" s="14">
        <v>108.07</v>
      </c>
      <c r="H79" s="17">
        <v>108.03</v>
      </c>
      <c r="I79" s="15">
        <f>F79-E79</f>
        <v>0</v>
      </c>
      <c r="J79" s="14">
        <f>H79-G79</f>
        <v>-3.9999999999992042E-2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0.1</v>
      </c>
      <c r="E80" s="17">
        <v>891</v>
      </c>
      <c r="F80" s="15">
        <v>891</v>
      </c>
      <c r="G80" s="14">
        <v>107.31</v>
      </c>
      <c r="H80" s="17">
        <v>107.25</v>
      </c>
      <c r="I80" s="15">
        <f>F80-E80</f>
        <v>0</v>
      </c>
      <c r="J80" s="14">
        <f>H80-G80</f>
        <v>-6.0000000000002274E-2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0.1</v>
      </c>
      <c r="E81" s="17">
        <v>891</v>
      </c>
      <c r="F81" s="15">
        <v>891</v>
      </c>
      <c r="G81" s="14">
        <v>107.14</v>
      </c>
      <c r="H81" s="17">
        <v>107.07</v>
      </c>
      <c r="I81" s="15">
        <f>F81-E81</f>
        <v>0</v>
      </c>
      <c r="J81" s="14">
        <f>H81-G81</f>
        <v>-7.000000000000739E-2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0.1</v>
      </c>
      <c r="E82" s="17">
        <v>934</v>
      </c>
      <c r="F82" s="15">
        <v>934</v>
      </c>
      <c r="G82" s="14">
        <v>107.03</v>
      </c>
      <c r="H82" s="17">
        <v>106.96</v>
      </c>
      <c r="I82" s="15">
        <f>F82-E82</f>
        <v>0</v>
      </c>
      <c r="J82" s="14">
        <f>H82-G82</f>
        <v>-7.000000000000739E-2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0.1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0.1</v>
      </c>
      <c r="E84" s="17">
        <v>934</v>
      </c>
      <c r="F84" s="15">
        <v>934</v>
      </c>
      <c r="G84" s="14">
        <v>106.72</v>
      </c>
      <c r="H84" s="17">
        <v>106.64</v>
      </c>
      <c r="I84" s="15">
        <f>F84-E84</f>
        <v>0</v>
      </c>
      <c r="J84" s="14">
        <f>H84-G84</f>
        <v>-7.9999999999998295E-2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0.1</v>
      </c>
      <c r="E85" s="17">
        <v>934</v>
      </c>
      <c r="F85" s="15">
        <v>934</v>
      </c>
      <c r="G85" s="14">
        <v>106.61</v>
      </c>
      <c r="H85" s="17">
        <v>106.52</v>
      </c>
      <c r="I85" s="15">
        <f>F85-E85</f>
        <v>0</v>
      </c>
      <c r="J85" s="14">
        <f>H85-G85</f>
        <v>-9.0000000000003411E-2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0.1</v>
      </c>
      <c r="E86" s="17">
        <v>934</v>
      </c>
      <c r="F86" s="15">
        <v>934</v>
      </c>
      <c r="G86" s="14">
        <v>105.97</v>
      </c>
      <c r="H86" s="17">
        <v>105.84</v>
      </c>
      <c r="I86" s="15">
        <f>F86-E86</f>
        <v>0</v>
      </c>
      <c r="J86" s="14">
        <f>H86-G86</f>
        <v>-0.12999999999999545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0.1</v>
      </c>
      <c r="E87" s="17">
        <v>934</v>
      </c>
      <c r="F87" s="15">
        <v>934</v>
      </c>
      <c r="G87" s="14">
        <v>105.08</v>
      </c>
      <c r="H87" s="17">
        <v>104.82</v>
      </c>
      <c r="I87" s="15">
        <f>F87-E87</f>
        <v>0</v>
      </c>
      <c r="J87" s="14">
        <f>H87-G87</f>
        <v>-0.26000000000000512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0.1</v>
      </c>
      <c r="E88" s="17">
        <v>934</v>
      </c>
      <c r="F88" s="15">
        <v>934</v>
      </c>
      <c r="G88" s="14">
        <v>104.49</v>
      </c>
      <c r="H88" s="17">
        <v>104.1</v>
      </c>
      <c r="I88" s="15">
        <f>F88-E88</f>
        <v>0</v>
      </c>
      <c r="J88" s="14">
        <f>H88-G88</f>
        <v>-0.39000000000000057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0.1</v>
      </c>
      <c r="E89" s="17">
        <v>962</v>
      </c>
      <c r="F89" s="15">
        <v>962</v>
      </c>
      <c r="G89" s="14">
        <v>103.76</v>
      </c>
      <c r="H89" s="17">
        <v>103.06</v>
      </c>
      <c r="I89" s="15">
        <f>F89-E89</f>
        <v>0</v>
      </c>
      <c r="J89" s="14">
        <f>H89-G89</f>
        <v>-0.70000000000000284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0.1</v>
      </c>
      <c r="E90" s="17">
        <v>962</v>
      </c>
      <c r="F90" s="15">
        <v>962</v>
      </c>
      <c r="G90" s="14">
        <v>103.64</v>
      </c>
      <c r="H90" s="17">
        <v>102.86</v>
      </c>
      <c r="I90" s="15">
        <f>F90-E90</f>
        <v>0</v>
      </c>
      <c r="J90" s="14">
        <f>H90-G90</f>
        <v>-0.78000000000000114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0.1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0.1</v>
      </c>
      <c r="E92" s="17">
        <v>962</v>
      </c>
      <c r="F92" s="15">
        <v>962</v>
      </c>
      <c r="G92" s="14">
        <v>103.5</v>
      </c>
      <c r="H92" s="17">
        <v>102.67</v>
      </c>
      <c r="I92" s="15">
        <f>F92-E92</f>
        <v>0</v>
      </c>
      <c r="J92" s="14">
        <f>H92-G92</f>
        <v>-0.82999999999999829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0.1</v>
      </c>
      <c r="E93" s="17">
        <v>962</v>
      </c>
      <c r="F93" s="15">
        <v>962</v>
      </c>
      <c r="G93" s="14">
        <v>103.39</v>
      </c>
      <c r="H93" s="17">
        <v>102.46</v>
      </c>
      <c r="I93" s="15">
        <f>F93-E93</f>
        <v>0</v>
      </c>
      <c r="J93" s="14">
        <f>H93-G93</f>
        <v>-0.93000000000000682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0.1</v>
      </c>
      <c r="E94" s="17">
        <v>962</v>
      </c>
      <c r="F94" s="15">
        <v>962</v>
      </c>
      <c r="G94" s="14">
        <v>103.16</v>
      </c>
      <c r="H94" s="17">
        <v>101.98</v>
      </c>
      <c r="I94" s="15">
        <f>F94-E94</f>
        <v>0</v>
      </c>
      <c r="J94" s="14">
        <f>H94-G94</f>
        <v>-1.1799999999999926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0.1</v>
      </c>
      <c r="E95" s="17">
        <v>962</v>
      </c>
      <c r="F95" s="15">
        <v>962</v>
      </c>
      <c r="G95" s="14">
        <v>102.98</v>
      </c>
      <c r="H95" s="17">
        <v>101.57</v>
      </c>
      <c r="I95" s="15">
        <f>F95-E95</f>
        <v>0</v>
      </c>
      <c r="J95" s="14">
        <f>H95-G95</f>
        <v>-1.4100000000000108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0.1</v>
      </c>
      <c r="E96" s="17">
        <v>962</v>
      </c>
      <c r="F96" s="15">
        <v>962</v>
      </c>
      <c r="G96" s="14">
        <v>102.95</v>
      </c>
      <c r="H96" s="17">
        <v>101.5</v>
      </c>
      <c r="I96" s="15">
        <f>F96-E96</f>
        <v>0</v>
      </c>
      <c r="J96" s="14">
        <f>H96-G96</f>
        <v>-1.4500000000000028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0.1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0.1</v>
      </c>
      <c r="E98" s="17">
        <v>962</v>
      </c>
      <c r="F98" s="15">
        <v>962</v>
      </c>
      <c r="G98" s="14">
        <v>102.77</v>
      </c>
      <c r="H98" s="17">
        <v>101.29</v>
      </c>
      <c r="I98" s="15">
        <f>F98-E98</f>
        <v>0</v>
      </c>
      <c r="J98" s="14">
        <f>H98-G98</f>
        <v>-1.4799999999999898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0.1</v>
      </c>
      <c r="E99" s="17">
        <v>962</v>
      </c>
      <c r="F99" s="15">
        <v>962</v>
      </c>
      <c r="G99" s="14">
        <v>102.74</v>
      </c>
      <c r="H99" s="17">
        <v>101.24</v>
      </c>
      <c r="I99" s="15">
        <f>F99-E99</f>
        <v>0</v>
      </c>
      <c r="J99" s="14">
        <f>H99-G99</f>
        <v>-1.5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0.1</v>
      </c>
      <c r="E100" s="17">
        <v>962</v>
      </c>
      <c r="F100" s="15">
        <v>962</v>
      </c>
      <c r="G100" s="14">
        <v>102.69</v>
      </c>
      <c r="H100" s="17">
        <v>101.14</v>
      </c>
      <c r="I100" s="15">
        <f>F100-E100</f>
        <v>0</v>
      </c>
      <c r="J100" s="14">
        <f>H100-G100</f>
        <v>-1.5499999999999972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0.1</v>
      </c>
      <c r="E101" s="17">
        <v>962</v>
      </c>
      <c r="F101" s="15">
        <v>962</v>
      </c>
      <c r="G101" s="14">
        <v>102.59</v>
      </c>
      <c r="H101" s="17">
        <v>100.93</v>
      </c>
      <c r="I101" s="15">
        <f>F101-E101</f>
        <v>0</v>
      </c>
      <c r="J101" s="14">
        <f>H101-G101</f>
        <v>-1.6599999999999966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0.1</v>
      </c>
      <c r="E102" s="17">
        <v>529</v>
      </c>
      <c r="F102" s="15">
        <v>529</v>
      </c>
      <c r="G102" s="14">
        <v>110.16</v>
      </c>
      <c r="H102" s="17">
        <v>110.16</v>
      </c>
      <c r="I102" s="15">
        <f>F102-E102</f>
        <v>0</v>
      </c>
      <c r="J102" s="14">
        <f>H102-G102</f>
        <v>0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0.1</v>
      </c>
      <c r="E103" s="17">
        <v>588</v>
      </c>
      <c r="F103" s="15">
        <v>588</v>
      </c>
      <c r="G103" s="14">
        <v>108.67</v>
      </c>
      <c r="H103" s="17">
        <v>108.66</v>
      </c>
      <c r="I103" s="15">
        <f>F103-E103</f>
        <v>0</v>
      </c>
      <c r="J103" s="14">
        <f>H103-G103</f>
        <v>-1.0000000000005116E-2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0.1</v>
      </c>
      <c r="E104" s="17">
        <v>601</v>
      </c>
      <c r="F104" s="15">
        <v>601</v>
      </c>
      <c r="G104" s="14">
        <v>107.12</v>
      </c>
      <c r="H104" s="17">
        <v>107.04</v>
      </c>
      <c r="I104" s="15">
        <f>F104-E104</f>
        <v>0</v>
      </c>
      <c r="J104" s="14">
        <f>H104-G104</f>
        <v>-7.9999999999998295E-2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0.1</v>
      </c>
      <c r="E105" s="17">
        <v>661</v>
      </c>
      <c r="F105" s="15">
        <v>661</v>
      </c>
      <c r="G105" s="14">
        <v>106.58</v>
      </c>
      <c r="H105" s="17">
        <v>106.46</v>
      </c>
      <c r="I105" s="15">
        <f>F105-E105</f>
        <v>0</v>
      </c>
      <c r="J105" s="14">
        <f>H105-G105</f>
        <v>-0.12000000000000455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0.1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0.1</v>
      </c>
      <c r="E107" s="17">
        <v>661</v>
      </c>
      <c r="F107" s="15">
        <v>661</v>
      </c>
      <c r="G107" s="14">
        <v>105.61</v>
      </c>
      <c r="H107" s="17">
        <v>104.94</v>
      </c>
      <c r="I107" s="15">
        <f>F107-E107</f>
        <v>0</v>
      </c>
      <c r="J107" s="14">
        <f>H107-G107</f>
        <v>-0.67000000000000171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0.1</v>
      </c>
      <c r="E108" s="17">
        <v>661</v>
      </c>
      <c r="F108" s="15">
        <v>661</v>
      </c>
      <c r="G108" s="14">
        <v>105.86</v>
      </c>
      <c r="H108" s="17">
        <v>105.33</v>
      </c>
      <c r="I108" s="15">
        <f>F108-E108</f>
        <v>0</v>
      </c>
      <c r="J108" s="14">
        <f>H108-G108</f>
        <v>-0.53000000000000114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0.1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0.1</v>
      </c>
      <c r="E110" s="17">
        <v>661</v>
      </c>
      <c r="F110" s="15">
        <v>661</v>
      </c>
      <c r="G110" s="14">
        <v>105.78</v>
      </c>
      <c r="H110" s="17">
        <v>105.21</v>
      </c>
      <c r="I110" s="15">
        <f>F110-E110</f>
        <v>0</v>
      </c>
      <c r="J110" s="14">
        <f>H110-G110</f>
        <v>-0.57000000000000739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0.1</v>
      </c>
      <c r="E111" s="17">
        <v>695</v>
      </c>
      <c r="F111" s="15">
        <v>659</v>
      </c>
      <c r="G111" s="14">
        <v>105.62</v>
      </c>
      <c r="H111" s="17">
        <v>105.02</v>
      </c>
      <c r="I111" s="15">
        <f>F111-E111</f>
        <v>-36</v>
      </c>
      <c r="J111" s="14">
        <f>H111-G111</f>
        <v>-0.60000000000000853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0.1</v>
      </c>
      <c r="E112" s="17">
        <v>751</v>
      </c>
      <c r="F112" s="15">
        <v>657</v>
      </c>
      <c r="G112" s="14">
        <v>105.16</v>
      </c>
      <c r="H112" s="17">
        <v>104.44</v>
      </c>
      <c r="I112" s="15">
        <f>F112-E112</f>
        <v>-94</v>
      </c>
      <c r="J112" s="14">
        <f>H112-G112</f>
        <v>-0.71999999999999886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0.1</v>
      </c>
      <c r="E113" s="17">
        <v>782</v>
      </c>
      <c r="F113" s="15">
        <v>655</v>
      </c>
      <c r="G113" s="14">
        <v>104.63</v>
      </c>
      <c r="H113" s="17">
        <v>103.83</v>
      </c>
      <c r="I113" s="15">
        <f>F113-E113</f>
        <v>-127</v>
      </c>
      <c r="J113" s="14">
        <f>H113-G113</f>
        <v>-0.79999999999999716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0.1</v>
      </c>
      <c r="E114" s="17">
        <v>808</v>
      </c>
      <c r="F114" s="15">
        <v>654</v>
      </c>
      <c r="G114" s="14">
        <v>104.48</v>
      </c>
      <c r="H114" s="17">
        <v>103.64</v>
      </c>
      <c r="I114" s="15">
        <f>F114-E114</f>
        <v>-154</v>
      </c>
      <c r="J114" s="14">
        <f>H114-G114</f>
        <v>-0.84000000000000341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0.1</v>
      </c>
      <c r="E115" s="17">
        <v>808</v>
      </c>
      <c r="F115" s="15">
        <v>654</v>
      </c>
      <c r="G115" s="14">
        <v>104.44</v>
      </c>
      <c r="H115" s="17">
        <v>103.6</v>
      </c>
      <c r="I115" s="15">
        <f>F115-E115</f>
        <v>-154</v>
      </c>
      <c r="J115" s="14">
        <f>H115-G115</f>
        <v>-0.84000000000000341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0.1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0.1</v>
      </c>
      <c r="E117" s="17">
        <v>808</v>
      </c>
      <c r="F117" s="15">
        <v>654</v>
      </c>
      <c r="G117" s="14">
        <v>103.36</v>
      </c>
      <c r="H117" s="17">
        <v>102.64</v>
      </c>
      <c r="I117" s="15">
        <f>F117-E117</f>
        <v>-154</v>
      </c>
      <c r="J117" s="14">
        <f>H117-G117</f>
        <v>-0.71999999999999886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0.1</v>
      </c>
      <c r="E118" s="17">
        <v>808</v>
      </c>
      <c r="F118" s="15">
        <v>654</v>
      </c>
      <c r="G118" s="14">
        <v>103.32</v>
      </c>
      <c r="H118" s="17">
        <v>102.59</v>
      </c>
      <c r="I118" s="15">
        <f>F118-E118</f>
        <v>-154</v>
      </c>
      <c r="J118" s="14">
        <f>H118-G118</f>
        <v>-0.72999999999998977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0.1</v>
      </c>
      <c r="E119" s="17">
        <v>808</v>
      </c>
      <c r="F119" s="15">
        <v>654</v>
      </c>
      <c r="G119" s="14">
        <v>103.23</v>
      </c>
      <c r="H119" s="17">
        <v>102.5</v>
      </c>
      <c r="I119" s="15">
        <f>F119-E119</f>
        <v>-154</v>
      </c>
      <c r="J119" s="14">
        <f>H119-G119</f>
        <v>-0.73000000000000398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0.1</v>
      </c>
      <c r="E120" s="17">
        <v>812</v>
      </c>
      <c r="F120" s="15">
        <v>654</v>
      </c>
      <c r="G120" s="14">
        <v>103.12</v>
      </c>
      <c r="H120" s="17">
        <v>102.39</v>
      </c>
      <c r="I120" s="15">
        <f>F120-E120</f>
        <v>-158</v>
      </c>
      <c r="J120" s="14">
        <f>H120-G120</f>
        <v>-0.73000000000000398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0.1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0.1</v>
      </c>
      <c r="E122" s="17">
        <v>812</v>
      </c>
      <c r="F122" s="15">
        <v>654</v>
      </c>
      <c r="G122" s="14">
        <v>102.96</v>
      </c>
      <c r="H122" s="17">
        <v>102.22</v>
      </c>
      <c r="I122" s="15">
        <f>F122-E122</f>
        <v>-158</v>
      </c>
      <c r="J122" s="14">
        <f>H122-G122</f>
        <v>-0.73999999999999488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0.1</v>
      </c>
      <c r="E123" s="17">
        <v>812</v>
      </c>
      <c r="F123" s="15">
        <v>654</v>
      </c>
      <c r="G123" s="14">
        <v>102.94</v>
      </c>
      <c r="H123" s="17">
        <v>102.2</v>
      </c>
      <c r="I123" s="15">
        <f>F123-E123</f>
        <v>-158</v>
      </c>
      <c r="J123" s="14">
        <f>H123-G123</f>
        <v>-0.73999999999999488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0.1</v>
      </c>
      <c r="E124" s="17">
        <v>852</v>
      </c>
      <c r="F124" s="15">
        <v>692</v>
      </c>
      <c r="G124" s="14">
        <v>102.41</v>
      </c>
      <c r="H124" s="17">
        <v>101.61</v>
      </c>
      <c r="I124" s="15">
        <f>F124-E124</f>
        <v>-160</v>
      </c>
      <c r="J124" s="14">
        <f>H124-G124</f>
        <v>-0.79999999999999716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0.1</v>
      </c>
      <c r="E125" s="17">
        <v>948</v>
      </c>
      <c r="F125" s="15">
        <v>784</v>
      </c>
      <c r="G125" s="14">
        <v>101.72</v>
      </c>
      <c r="H125" s="17">
        <v>100.82</v>
      </c>
      <c r="I125" s="15">
        <f>F125-E125</f>
        <v>-164</v>
      </c>
      <c r="J125" s="14">
        <f>H125-G125</f>
        <v>-0.90000000000000568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0.1</v>
      </c>
      <c r="E126" s="17">
        <v>1022</v>
      </c>
      <c r="F126" s="15">
        <v>857</v>
      </c>
      <c r="G126" s="14">
        <v>101.37</v>
      </c>
      <c r="H126" s="17">
        <v>100.4</v>
      </c>
      <c r="I126" s="15">
        <f>F126-E126</f>
        <v>-165</v>
      </c>
      <c r="J126" s="14">
        <f>H126-G126</f>
        <v>-0.96999999999999886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0.1</v>
      </c>
      <c r="E127" s="17">
        <v>1100</v>
      </c>
      <c r="F127" s="15">
        <v>934</v>
      </c>
      <c r="G127" s="14">
        <v>100.68</v>
      </c>
      <c r="H127" s="17">
        <v>99.54</v>
      </c>
      <c r="I127" s="15">
        <f>F127-E127</f>
        <v>-166</v>
      </c>
      <c r="J127" s="14">
        <f>H127-G127</f>
        <v>-1.1400000000000006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0.1</v>
      </c>
      <c r="E128" s="17">
        <v>1100</v>
      </c>
      <c r="F128" s="15">
        <v>934</v>
      </c>
      <c r="G128" s="14">
        <v>100.51</v>
      </c>
      <c r="H128" s="17">
        <v>99.34</v>
      </c>
      <c r="I128" s="15">
        <f>F128-E128</f>
        <v>-166</v>
      </c>
      <c r="J128" s="14">
        <f>H128-G128</f>
        <v>-1.1700000000000017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0.1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0.1</v>
      </c>
      <c r="E130" s="17">
        <v>1100</v>
      </c>
      <c r="F130" s="15">
        <v>934</v>
      </c>
      <c r="G130" s="14">
        <v>100.46</v>
      </c>
      <c r="H130" s="17">
        <v>99.25</v>
      </c>
      <c r="I130" s="15">
        <f>F130-E130</f>
        <v>-166</v>
      </c>
      <c r="J130" s="14">
        <f>H130-G130</f>
        <v>-1.2099999999999937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0.1</v>
      </c>
      <c r="E131" s="17">
        <v>1100</v>
      </c>
      <c r="F131" s="15">
        <v>934</v>
      </c>
      <c r="G131" s="14">
        <v>100.39</v>
      </c>
      <c r="H131" s="17">
        <v>99.02</v>
      </c>
      <c r="I131" s="15">
        <f>F131-E131</f>
        <v>-166</v>
      </c>
      <c r="J131" s="14">
        <f>H131-G131</f>
        <v>-1.3700000000000045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0.1</v>
      </c>
      <c r="E132" s="17">
        <v>1157</v>
      </c>
      <c r="F132" s="15">
        <v>992</v>
      </c>
      <c r="G132" s="14">
        <v>100.31</v>
      </c>
      <c r="H132" s="17">
        <v>98.92</v>
      </c>
      <c r="I132" s="15">
        <f>F132-E132</f>
        <v>-165</v>
      </c>
      <c r="J132" s="14">
        <f>H132-G132</f>
        <v>-1.3900000000000006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0.1</v>
      </c>
      <c r="E133" s="17">
        <v>1191</v>
      </c>
      <c r="F133" s="15">
        <v>1025</v>
      </c>
      <c r="G133" s="14">
        <v>100.19</v>
      </c>
      <c r="H133" s="17">
        <v>98.76</v>
      </c>
      <c r="I133" s="15">
        <f>F133-E133</f>
        <v>-166</v>
      </c>
      <c r="J133" s="14">
        <f>H133-G133</f>
        <v>-1.4299999999999926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0.1</v>
      </c>
      <c r="E134" s="17">
        <v>1191</v>
      </c>
      <c r="F134" s="15">
        <v>1025</v>
      </c>
      <c r="G134" s="14">
        <v>100.1</v>
      </c>
      <c r="H134" s="17">
        <v>98.64</v>
      </c>
      <c r="I134" s="15">
        <f>F134-E134</f>
        <v>-166</v>
      </c>
      <c r="J134" s="14">
        <f>H134-G134</f>
        <v>-1.4599999999999937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0.1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0.1</v>
      </c>
      <c r="E136" s="17">
        <v>1191</v>
      </c>
      <c r="F136" s="15">
        <v>1025</v>
      </c>
      <c r="G136" s="14">
        <v>100.11</v>
      </c>
      <c r="H136" s="17">
        <v>98.64</v>
      </c>
      <c r="I136" s="15">
        <f>F136-E136</f>
        <v>-166</v>
      </c>
      <c r="J136" s="14">
        <f>H136-G136</f>
        <v>-1.4699999999999989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0.1</v>
      </c>
      <c r="E137" s="17">
        <v>142</v>
      </c>
      <c r="F137" s="15">
        <v>142</v>
      </c>
      <c r="G137" s="14">
        <v>128.63</v>
      </c>
      <c r="H137" s="17">
        <v>128.63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0.1</v>
      </c>
      <c r="E138" s="17">
        <v>205</v>
      </c>
      <c r="F138" s="15">
        <v>205</v>
      </c>
      <c r="G138" s="14">
        <v>128.09</v>
      </c>
      <c r="H138" s="17">
        <v>128.09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0.1</v>
      </c>
      <c r="E139" s="17">
        <v>207</v>
      </c>
      <c r="F139" s="15">
        <v>207</v>
      </c>
      <c r="G139" s="14">
        <v>126.21</v>
      </c>
      <c r="H139" s="17">
        <v>126.21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0.1</v>
      </c>
      <c r="E140" s="17">
        <v>216</v>
      </c>
      <c r="F140" s="15">
        <v>216</v>
      </c>
      <c r="G140" s="14">
        <v>125.07</v>
      </c>
      <c r="H140" s="17">
        <v>125.07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0.1</v>
      </c>
      <c r="E141" s="17">
        <v>233</v>
      </c>
      <c r="F141" s="15">
        <v>233</v>
      </c>
      <c r="G141" s="14">
        <v>124.13</v>
      </c>
      <c r="H141" s="17">
        <v>124.13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0.1</v>
      </c>
      <c r="E142" s="17">
        <v>258</v>
      </c>
      <c r="F142" s="15">
        <v>258</v>
      </c>
      <c r="G142" s="14">
        <v>124.12</v>
      </c>
      <c r="H142" s="17">
        <v>124.12</v>
      </c>
      <c r="I142" s="15">
        <f>F142-E142</f>
        <v>0</v>
      </c>
      <c r="J142" s="14">
        <f>H142-G142</f>
        <v>0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0.1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0.1</v>
      </c>
      <c r="E144" s="17">
        <v>258</v>
      </c>
      <c r="F144" s="15">
        <v>258</v>
      </c>
      <c r="G144" s="14">
        <v>123.58</v>
      </c>
      <c r="H144" s="17">
        <v>123.57</v>
      </c>
      <c r="I144" s="15">
        <f>F144-E144</f>
        <v>0</v>
      </c>
      <c r="J144" s="14">
        <f>H144-G144</f>
        <v>-1.0000000000005116E-2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0.1</v>
      </c>
      <c r="E145" s="17">
        <v>310</v>
      </c>
      <c r="F145" s="15">
        <v>310</v>
      </c>
      <c r="G145" s="14">
        <v>123.51</v>
      </c>
      <c r="H145" s="17">
        <v>123.51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0.1</v>
      </c>
      <c r="E146" s="17">
        <v>326</v>
      </c>
      <c r="F146" s="15">
        <v>326</v>
      </c>
      <c r="G146" s="14">
        <v>123.17</v>
      </c>
      <c r="H146" s="17">
        <v>123.16</v>
      </c>
      <c r="I146" s="15">
        <f>F146-E146</f>
        <v>0</v>
      </c>
      <c r="J146" s="14">
        <f>H146-G146</f>
        <v>-1.0000000000005116E-2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0.1</v>
      </c>
      <c r="E147" s="17">
        <v>333</v>
      </c>
      <c r="F147" s="15">
        <v>333</v>
      </c>
      <c r="G147" s="14">
        <v>123.09</v>
      </c>
      <c r="H147" s="17">
        <v>123.09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0.1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0.1</v>
      </c>
      <c r="E149" s="17">
        <v>333</v>
      </c>
      <c r="F149" s="15">
        <v>333</v>
      </c>
      <c r="G149" s="14">
        <v>123.07</v>
      </c>
      <c r="H149" s="17">
        <v>123.07</v>
      </c>
      <c r="I149" s="15">
        <f>F149-E149</f>
        <v>0</v>
      </c>
      <c r="J149" s="14">
        <f>H149-G149</f>
        <v>0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0.1</v>
      </c>
      <c r="E150" s="17">
        <v>362</v>
      </c>
      <c r="F150" s="15">
        <v>362</v>
      </c>
      <c r="G150" s="14">
        <v>123.04</v>
      </c>
      <c r="H150" s="17">
        <v>123.04</v>
      </c>
      <c r="I150" s="15">
        <f>F150-E150</f>
        <v>0</v>
      </c>
      <c r="J150" s="14">
        <f>H150-G150</f>
        <v>0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0.1</v>
      </c>
      <c r="E151" s="17">
        <v>362</v>
      </c>
      <c r="F151" s="15">
        <v>362</v>
      </c>
      <c r="G151" s="14">
        <v>122.95</v>
      </c>
      <c r="H151" s="17">
        <v>122.95</v>
      </c>
      <c r="I151" s="15">
        <f>F151-E151</f>
        <v>0</v>
      </c>
      <c r="J151" s="14">
        <f>H151-G151</f>
        <v>0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0.1</v>
      </c>
      <c r="E152" s="17">
        <v>1118</v>
      </c>
      <c r="F152" s="15">
        <v>1118</v>
      </c>
      <c r="G152" s="14">
        <v>122.46</v>
      </c>
      <c r="H152" s="17">
        <v>122.45</v>
      </c>
      <c r="I152" s="15">
        <f>F152-E152</f>
        <v>0</v>
      </c>
      <c r="J152" s="14">
        <f>H152-G152</f>
        <v>-9.9999999999909051E-3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0.1</v>
      </c>
      <c r="E153" s="17">
        <v>1161</v>
      </c>
      <c r="F153" s="15">
        <v>1161</v>
      </c>
      <c r="G153" s="14">
        <v>121.77</v>
      </c>
      <c r="H153" s="17">
        <v>121.76</v>
      </c>
      <c r="I153" s="15">
        <f>F153-E153</f>
        <v>0</v>
      </c>
      <c r="J153" s="14">
        <f>H153-G153</f>
        <v>-9.9999999999909051E-3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0.1</v>
      </c>
      <c r="E154" s="17">
        <v>1161</v>
      </c>
      <c r="F154" s="15">
        <v>1161</v>
      </c>
      <c r="G154" s="14">
        <v>121.66</v>
      </c>
      <c r="H154" s="17">
        <v>121.65</v>
      </c>
      <c r="I154" s="15">
        <f>F154-E154</f>
        <v>0</v>
      </c>
      <c r="J154" s="14">
        <f>H154-G154</f>
        <v>-9.9999999999909051E-3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0.1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0.1</v>
      </c>
      <c r="E156" s="17">
        <v>1161</v>
      </c>
      <c r="F156" s="15">
        <v>1161</v>
      </c>
      <c r="G156" s="14">
        <v>121.58</v>
      </c>
      <c r="H156" s="17">
        <v>121.57</v>
      </c>
      <c r="I156" s="15">
        <f>F156-E156</f>
        <v>0</v>
      </c>
      <c r="J156" s="14">
        <f>H156-G156</f>
        <v>-1.0000000000005116E-2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0.1</v>
      </c>
      <c r="E157" s="17">
        <v>1244</v>
      </c>
      <c r="F157" s="15">
        <v>1244</v>
      </c>
      <c r="G157" s="14">
        <v>121.45</v>
      </c>
      <c r="H157" s="17">
        <v>121.44</v>
      </c>
      <c r="I157" s="15">
        <f>F157-E157</f>
        <v>0</v>
      </c>
      <c r="J157" s="14">
        <f>H157-G157</f>
        <v>-1.0000000000005116E-2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0.1</v>
      </c>
      <c r="E158" s="17">
        <v>1350</v>
      </c>
      <c r="F158" s="15">
        <v>1350</v>
      </c>
      <c r="G158" s="14">
        <v>121.05</v>
      </c>
      <c r="H158" s="17">
        <v>121.04</v>
      </c>
      <c r="I158" s="15">
        <f>F158-E158</f>
        <v>0</v>
      </c>
      <c r="J158" s="14">
        <f>H158-G158</f>
        <v>-9.9999999999909051E-3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0.1</v>
      </c>
      <c r="E159" s="17">
        <v>1413</v>
      </c>
      <c r="F159" s="15">
        <v>1413</v>
      </c>
      <c r="G159" s="14">
        <v>120.5</v>
      </c>
      <c r="H159" s="17">
        <v>120.48</v>
      </c>
      <c r="I159" s="15">
        <f>F159-E159</f>
        <v>0</v>
      </c>
      <c r="J159" s="14">
        <f>H159-G159</f>
        <v>-1.9999999999996021E-2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0.1</v>
      </c>
      <c r="E160" s="17">
        <v>1494</v>
      </c>
      <c r="F160" s="15">
        <v>1494</v>
      </c>
      <c r="G160" s="14">
        <v>120.19</v>
      </c>
      <c r="H160" s="17">
        <v>120.17</v>
      </c>
      <c r="I160" s="15">
        <f>F160-E160</f>
        <v>0</v>
      </c>
      <c r="J160" s="14">
        <f>H160-G160</f>
        <v>-1.9999999999996021E-2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0.1</v>
      </c>
      <c r="E161" s="17">
        <v>1494</v>
      </c>
      <c r="F161" s="15">
        <v>1494</v>
      </c>
      <c r="G161" s="14">
        <v>120.15</v>
      </c>
      <c r="H161" s="17">
        <v>120.13</v>
      </c>
      <c r="I161" s="15">
        <f>F161-E161</f>
        <v>0</v>
      </c>
      <c r="J161" s="14">
        <f>H161-G161</f>
        <v>-2.0000000000010232E-2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0.1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0.1</v>
      </c>
      <c r="E163" s="17">
        <v>1494</v>
      </c>
      <c r="F163" s="15">
        <v>1494</v>
      </c>
      <c r="G163" s="14">
        <v>120.07</v>
      </c>
      <c r="H163" s="17">
        <v>120.04</v>
      </c>
      <c r="I163" s="15">
        <f>F163-E163</f>
        <v>0</v>
      </c>
      <c r="J163" s="14">
        <f>H163-G163</f>
        <v>-2.9999999999986926E-2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0.1</v>
      </c>
      <c r="E164" s="17">
        <v>1494</v>
      </c>
      <c r="F164" s="15">
        <v>1494</v>
      </c>
      <c r="G164" s="14">
        <v>119.97</v>
      </c>
      <c r="H164" s="17">
        <v>119.94</v>
      </c>
      <c r="I164" s="15">
        <f>F164-E164</f>
        <v>0</v>
      </c>
      <c r="J164" s="14">
        <f>H164-G164</f>
        <v>-3.0000000000001137E-2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0.1</v>
      </c>
      <c r="E165" s="17">
        <v>1494</v>
      </c>
      <c r="F165" s="15">
        <v>1494</v>
      </c>
      <c r="G165" s="14">
        <v>119.87</v>
      </c>
      <c r="H165" s="17">
        <v>119.84</v>
      </c>
      <c r="I165" s="15">
        <f>F165-E165</f>
        <v>0</v>
      </c>
      <c r="J165" s="14">
        <f>H165-G165</f>
        <v>-3.0000000000001137E-2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0.1</v>
      </c>
      <c r="E166" s="17">
        <v>1494</v>
      </c>
      <c r="F166" s="15">
        <v>1494</v>
      </c>
      <c r="G166" s="14">
        <v>119.81</v>
      </c>
      <c r="H166" s="17">
        <v>119.79</v>
      </c>
      <c r="I166" s="15">
        <f>F166-E166</f>
        <v>0</v>
      </c>
      <c r="J166" s="14">
        <f>H166-G166</f>
        <v>-1.9999999999996021E-2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0.1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0.1</v>
      </c>
      <c r="E168" s="17">
        <v>1494</v>
      </c>
      <c r="F168" s="15">
        <v>1494</v>
      </c>
      <c r="G168" s="14">
        <v>119.72</v>
      </c>
      <c r="H168" s="17">
        <v>119.7</v>
      </c>
      <c r="I168" s="15">
        <f>F168-E168</f>
        <v>0</v>
      </c>
      <c r="J168" s="14">
        <f>H168-G168</f>
        <v>-1.9999999999996021E-2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0.1</v>
      </c>
      <c r="E169" s="17">
        <v>1546</v>
      </c>
      <c r="F169" s="15">
        <v>1546</v>
      </c>
      <c r="G169" s="14">
        <v>119.67</v>
      </c>
      <c r="H169" s="17">
        <v>119.64</v>
      </c>
      <c r="I169" s="15">
        <f>F169-E169</f>
        <v>0</v>
      </c>
      <c r="J169" s="14">
        <f>H169-G169</f>
        <v>-3.0000000000001137E-2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0.1</v>
      </c>
      <c r="E170" s="17">
        <v>1640</v>
      </c>
      <c r="F170" s="15">
        <v>1640</v>
      </c>
      <c r="G170" s="14">
        <v>119.46</v>
      </c>
      <c r="H170" s="17">
        <v>119.43</v>
      </c>
      <c r="I170" s="15">
        <f>F170-E170</f>
        <v>0</v>
      </c>
      <c r="J170" s="14">
        <f>H170-G170</f>
        <v>-2.9999999999986926E-2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0.1</v>
      </c>
      <c r="E171" s="17">
        <v>1742</v>
      </c>
      <c r="F171" s="15">
        <v>1742</v>
      </c>
      <c r="G171" s="14">
        <v>119.25</v>
      </c>
      <c r="H171" s="17">
        <v>119.22</v>
      </c>
      <c r="I171" s="15">
        <f>F171-E171</f>
        <v>0</v>
      </c>
      <c r="J171" s="14">
        <f>H171-G171</f>
        <v>-3.0000000000001137E-2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0.1</v>
      </c>
      <c r="E172" s="17">
        <v>1784</v>
      </c>
      <c r="F172" s="15">
        <v>1784</v>
      </c>
      <c r="G172" s="14">
        <v>118.94</v>
      </c>
      <c r="H172" s="17">
        <v>118.9</v>
      </c>
      <c r="I172" s="15">
        <f>F172-E172</f>
        <v>0</v>
      </c>
      <c r="J172" s="14">
        <f>H172-G172</f>
        <v>-3.9999999999992042E-2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0.1</v>
      </c>
      <c r="E173" s="17">
        <v>1784</v>
      </c>
      <c r="F173" s="15">
        <v>1784</v>
      </c>
      <c r="G173" s="14">
        <v>118.86</v>
      </c>
      <c r="H173" s="17">
        <v>118.82</v>
      </c>
      <c r="I173" s="15">
        <f>F173-E173</f>
        <v>0</v>
      </c>
      <c r="J173" s="14">
        <f>H173-G173</f>
        <v>-4.0000000000006253E-2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0.1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0.1</v>
      </c>
      <c r="E175" s="17">
        <v>1784</v>
      </c>
      <c r="F175" s="15">
        <v>1784</v>
      </c>
      <c r="G175" s="14">
        <v>118.67</v>
      </c>
      <c r="H175" s="17">
        <v>118.63</v>
      </c>
      <c r="I175" s="15">
        <f>F175-E175</f>
        <v>0</v>
      </c>
      <c r="J175" s="14">
        <f>H175-G175</f>
        <v>-4.0000000000006253E-2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0.1</v>
      </c>
      <c r="E176" s="17">
        <v>1871</v>
      </c>
      <c r="F176" s="15">
        <v>1871</v>
      </c>
      <c r="G176" s="14">
        <v>118.64</v>
      </c>
      <c r="H176" s="17">
        <v>118.6</v>
      </c>
      <c r="I176" s="15">
        <f>F176-E176</f>
        <v>0</v>
      </c>
      <c r="J176" s="14">
        <f>H176-G176</f>
        <v>-4.0000000000006253E-2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0.1</v>
      </c>
      <c r="E177" s="17">
        <v>1975</v>
      </c>
      <c r="F177" s="15">
        <v>1975</v>
      </c>
      <c r="G177" s="14">
        <v>118.46</v>
      </c>
      <c r="H177" s="17">
        <v>118.41</v>
      </c>
      <c r="I177" s="15">
        <f>F177-E177</f>
        <v>0</v>
      </c>
      <c r="J177" s="14">
        <f>H177-G177</f>
        <v>-4.9999999999997158E-2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0.1</v>
      </c>
      <c r="E178" s="17">
        <v>1975</v>
      </c>
      <c r="F178" s="15">
        <v>1975</v>
      </c>
      <c r="G178" s="14">
        <v>118.28</v>
      </c>
      <c r="H178" s="17">
        <v>118.23</v>
      </c>
      <c r="I178" s="15">
        <f>F178-E178</f>
        <v>0</v>
      </c>
      <c r="J178" s="14">
        <f>H178-G178</f>
        <v>-4.9999999999997158E-2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0.1</v>
      </c>
      <c r="E179" s="17">
        <v>3100</v>
      </c>
      <c r="F179" s="15">
        <v>3100</v>
      </c>
      <c r="G179" s="14">
        <v>117.74</v>
      </c>
      <c r="H179" s="17">
        <v>117.68</v>
      </c>
      <c r="I179" s="15">
        <f>F179-E179</f>
        <v>0</v>
      </c>
      <c r="J179" s="14">
        <f>H179-G179</f>
        <v>-5.9999999999988063E-2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0.1</v>
      </c>
      <c r="E180" s="17">
        <v>3100</v>
      </c>
      <c r="F180" s="15">
        <v>3100</v>
      </c>
      <c r="G180" s="14">
        <v>117.18</v>
      </c>
      <c r="H180" s="17">
        <v>117.11</v>
      </c>
      <c r="I180" s="15">
        <f>F180-E180</f>
        <v>0</v>
      </c>
      <c r="J180" s="14">
        <f>H180-G180</f>
        <v>-7.000000000000739E-2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0.1</v>
      </c>
      <c r="E181" s="17">
        <v>3438</v>
      </c>
      <c r="F181" s="12">
        <v>3424</v>
      </c>
      <c r="G181" s="14">
        <v>116.49</v>
      </c>
      <c r="H181" s="17">
        <v>116.39</v>
      </c>
      <c r="I181" s="15">
        <f>F181-E181</f>
        <v>-14</v>
      </c>
      <c r="J181" s="14">
        <f>H181-G181</f>
        <v>-9.9999999999994316E-2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0.1</v>
      </c>
      <c r="E182" s="17">
        <v>3875</v>
      </c>
      <c r="F182" s="15">
        <v>3841</v>
      </c>
      <c r="G182" s="14">
        <v>115.32</v>
      </c>
      <c r="H182" s="17">
        <v>115.19</v>
      </c>
      <c r="I182" s="15">
        <f>F182-E182</f>
        <v>-34</v>
      </c>
      <c r="J182" s="14">
        <f>H182-G182</f>
        <v>-0.12999999999999545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0.1</v>
      </c>
      <c r="E183" s="17">
        <v>3912</v>
      </c>
      <c r="F183" s="15">
        <v>3875</v>
      </c>
      <c r="G183" s="14">
        <v>113.64</v>
      </c>
      <c r="H183" s="17">
        <v>113.42</v>
      </c>
      <c r="I183" s="15">
        <f>F183-E183</f>
        <v>-37</v>
      </c>
      <c r="J183" s="14">
        <f>H183-G183</f>
        <v>-0.21999999999999886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0.1</v>
      </c>
      <c r="E184" s="17">
        <v>3150</v>
      </c>
      <c r="F184" s="12">
        <v>3003</v>
      </c>
      <c r="G184" s="14">
        <v>113.58</v>
      </c>
      <c r="H184" s="17">
        <v>113.37</v>
      </c>
      <c r="I184" s="15">
        <f>F184-E184</f>
        <v>-147</v>
      </c>
      <c r="J184" s="14">
        <f>H184-G184</f>
        <v>-0.20999999999999375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0.1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0.1</v>
      </c>
      <c r="E186" s="17">
        <v>3150</v>
      </c>
      <c r="F186" s="15">
        <v>3003</v>
      </c>
      <c r="G186" s="14">
        <v>113.14</v>
      </c>
      <c r="H186" s="17">
        <v>112.99</v>
      </c>
      <c r="I186" s="15">
        <f>F186-E186</f>
        <v>-147</v>
      </c>
      <c r="J186" s="14">
        <f>H186-G186</f>
        <v>-0.15000000000000568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0.1</v>
      </c>
      <c r="E187" s="17">
        <v>3247</v>
      </c>
      <c r="F187" s="12">
        <v>3107</v>
      </c>
      <c r="G187" s="14">
        <v>113.05</v>
      </c>
      <c r="H187" s="17">
        <v>112.9</v>
      </c>
      <c r="I187" s="15">
        <f>F187-E187</f>
        <v>-140</v>
      </c>
      <c r="J187" s="14">
        <f>H187-G187</f>
        <v>-0.14999999999999147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0.1</v>
      </c>
      <c r="E188" s="17">
        <v>3380</v>
      </c>
      <c r="F188" s="15">
        <v>3250</v>
      </c>
      <c r="G188" s="14">
        <v>112.18</v>
      </c>
      <c r="H188" s="17">
        <v>112.05</v>
      </c>
      <c r="I188" s="15">
        <f>F188-E188</f>
        <v>-130</v>
      </c>
      <c r="J188" s="14">
        <f>H188-G188</f>
        <v>-0.13000000000000966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0.1</v>
      </c>
      <c r="E189" s="17">
        <v>3493</v>
      </c>
      <c r="F189" s="15">
        <v>3372</v>
      </c>
      <c r="G189" s="14">
        <v>111.88</v>
      </c>
      <c r="H189" s="17">
        <v>111.75</v>
      </c>
      <c r="I189" s="15">
        <f>F189-E189</f>
        <v>-121</v>
      </c>
      <c r="J189" s="14">
        <f>H189-G189</f>
        <v>-0.12999999999999545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0.1</v>
      </c>
      <c r="E190" s="17">
        <v>3690</v>
      </c>
      <c r="F190" s="15">
        <v>3584</v>
      </c>
      <c r="G190" s="14">
        <v>111.85</v>
      </c>
      <c r="H190" s="17">
        <v>111.72</v>
      </c>
      <c r="I190" s="15">
        <f>F190-E190</f>
        <v>-106</v>
      </c>
      <c r="J190" s="14">
        <f>H190-G190</f>
        <v>-0.12999999999999545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0.1</v>
      </c>
      <c r="E191" s="17">
        <v>3690</v>
      </c>
      <c r="F191" s="15">
        <v>3584</v>
      </c>
      <c r="G191" s="14">
        <v>111.54</v>
      </c>
      <c r="H191" s="17">
        <v>111.42</v>
      </c>
      <c r="I191" s="15">
        <f>F191-E191</f>
        <v>-106</v>
      </c>
      <c r="J191" s="14">
        <f>H191-G191</f>
        <v>-0.12000000000000455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0.1</v>
      </c>
      <c r="E192" s="17">
        <v>3690</v>
      </c>
      <c r="F192" s="15">
        <v>3584</v>
      </c>
      <c r="G192" s="14">
        <v>111.31</v>
      </c>
      <c r="H192" s="17">
        <v>111.19</v>
      </c>
      <c r="I192" s="15">
        <f>F192-E192</f>
        <v>-106</v>
      </c>
      <c r="J192" s="14">
        <f>H192-G192</f>
        <v>-0.12000000000000455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0.1</v>
      </c>
      <c r="E193" s="17">
        <v>3690</v>
      </c>
      <c r="F193" s="15">
        <v>3584</v>
      </c>
      <c r="G193" s="14">
        <v>111.3</v>
      </c>
      <c r="H193" s="17">
        <v>111.18</v>
      </c>
      <c r="I193" s="15">
        <f>F193-E193</f>
        <v>-106</v>
      </c>
      <c r="J193" s="14">
        <f>H193-G193</f>
        <v>-0.11999999999999034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0.1</v>
      </c>
      <c r="E194" s="17">
        <v>3690</v>
      </c>
      <c r="F194" s="15">
        <v>3584</v>
      </c>
      <c r="G194" s="14">
        <v>111.27</v>
      </c>
      <c r="H194" s="17">
        <v>111.16</v>
      </c>
      <c r="I194" s="15">
        <f>F194-E194</f>
        <v>-106</v>
      </c>
      <c r="J194" s="14">
        <f>H194-G194</f>
        <v>-0.10999999999999943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0.1</v>
      </c>
      <c r="E195" s="17">
        <v>3885</v>
      </c>
      <c r="F195" s="15">
        <v>3797</v>
      </c>
      <c r="G195" s="14">
        <v>110.97</v>
      </c>
      <c r="H195" s="17">
        <v>110.86</v>
      </c>
      <c r="I195" s="15">
        <f>F195-E195</f>
        <v>-88</v>
      </c>
      <c r="J195" s="14">
        <f>H195-G195</f>
        <v>-0.10999999999999943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0.1</v>
      </c>
      <c r="E196" s="17">
        <v>3885</v>
      </c>
      <c r="F196" s="15">
        <v>3797</v>
      </c>
      <c r="G196" s="14">
        <v>110.67</v>
      </c>
      <c r="H196" s="17">
        <v>110.56</v>
      </c>
      <c r="I196" s="15">
        <f>F196-E196</f>
        <v>-88</v>
      </c>
      <c r="J196" s="14">
        <f>H196-G196</f>
        <v>-0.10999999999999943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0.1</v>
      </c>
      <c r="E197" s="17">
        <v>4104</v>
      </c>
      <c r="F197" s="15">
        <v>4037</v>
      </c>
      <c r="G197" s="14">
        <v>110.33</v>
      </c>
      <c r="H197" s="17">
        <v>110.21</v>
      </c>
      <c r="I197" s="15">
        <f>F197-E197</f>
        <v>-67</v>
      </c>
      <c r="J197" s="14">
        <f>H197-G197</f>
        <v>-0.12000000000000455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0.1</v>
      </c>
      <c r="E198" s="17">
        <v>4104</v>
      </c>
      <c r="F198" s="15">
        <v>4037</v>
      </c>
      <c r="G198" s="14">
        <v>110.17</v>
      </c>
      <c r="H198" s="17">
        <v>110.06</v>
      </c>
      <c r="I198" s="15">
        <f>F198-E198</f>
        <v>-67</v>
      </c>
      <c r="J198" s="14">
        <f>H198-G198</f>
        <v>-0.10999999999999943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0.1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0.1</v>
      </c>
      <c r="E200" s="17">
        <v>4104</v>
      </c>
      <c r="F200" s="15">
        <v>4037</v>
      </c>
      <c r="G200" s="14">
        <v>109.72</v>
      </c>
      <c r="H200" s="17">
        <v>109.6</v>
      </c>
      <c r="I200" s="15">
        <f>F200-E200</f>
        <v>-67</v>
      </c>
      <c r="J200" s="14">
        <f>H200-G200</f>
        <v>-0.12000000000000455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0.1</v>
      </c>
      <c r="E201" s="17">
        <v>4104</v>
      </c>
      <c r="F201" s="15">
        <v>4037</v>
      </c>
      <c r="G201" s="14">
        <v>109.67</v>
      </c>
      <c r="H201" s="17">
        <v>109.55</v>
      </c>
      <c r="I201" s="15">
        <f>F201-E201</f>
        <v>-67</v>
      </c>
      <c r="J201" s="14">
        <f>H201-G201</f>
        <v>-0.12000000000000455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0.1</v>
      </c>
      <c r="E202" s="17">
        <v>4104</v>
      </c>
      <c r="F202" s="15">
        <v>4037</v>
      </c>
      <c r="G202" s="14">
        <v>109.47</v>
      </c>
      <c r="H202" s="17">
        <v>109.35</v>
      </c>
      <c r="I202" s="15">
        <f>F202-E202</f>
        <v>-67</v>
      </c>
      <c r="J202" s="14">
        <f>H202-G202</f>
        <v>-0.12000000000000455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0.1</v>
      </c>
      <c r="E203" s="17">
        <v>4174</v>
      </c>
      <c r="F203" s="15">
        <v>4113</v>
      </c>
      <c r="G203" s="14">
        <v>109.01</v>
      </c>
      <c r="H203" s="17">
        <v>108.87</v>
      </c>
      <c r="I203" s="15">
        <f>F203-E203</f>
        <v>-61</v>
      </c>
      <c r="J203" s="14">
        <f>H203-G203</f>
        <v>-0.14000000000000057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0.1</v>
      </c>
      <c r="E204" s="17">
        <v>4174</v>
      </c>
      <c r="F204" s="15">
        <v>4113</v>
      </c>
      <c r="G204" s="14">
        <v>108.79</v>
      </c>
      <c r="H204" s="17">
        <v>108.64</v>
      </c>
      <c r="I204" s="15">
        <f>F204-E204</f>
        <v>-61</v>
      </c>
      <c r="J204" s="14">
        <f>H204-G204</f>
        <v>-0.15000000000000568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0.1</v>
      </c>
      <c r="E205" s="17">
        <v>4419</v>
      </c>
      <c r="F205" s="15">
        <v>4346</v>
      </c>
      <c r="G205" s="14">
        <v>108.7</v>
      </c>
      <c r="H205" s="17">
        <v>108.56</v>
      </c>
      <c r="I205" s="15">
        <f>F205-E205</f>
        <v>-73</v>
      </c>
      <c r="J205" s="14">
        <f>H205-G205</f>
        <v>-0.14000000000000057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0.1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0.1</v>
      </c>
      <c r="E207" s="17">
        <v>4419</v>
      </c>
      <c r="F207" s="15">
        <v>4346</v>
      </c>
      <c r="G207" s="14">
        <v>108.55</v>
      </c>
      <c r="H207" s="17">
        <v>108.4</v>
      </c>
      <c r="I207" s="15">
        <f>F207-E207</f>
        <v>-73</v>
      </c>
      <c r="J207" s="14">
        <f>H207-G207</f>
        <v>-0.14999999999999147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0.1</v>
      </c>
      <c r="E208" s="17">
        <v>4419</v>
      </c>
      <c r="F208" s="15">
        <v>4346</v>
      </c>
      <c r="G208" s="14">
        <v>108.4</v>
      </c>
      <c r="H208" s="17">
        <v>108.25</v>
      </c>
      <c r="I208" s="15">
        <f>F208-E208</f>
        <v>-73</v>
      </c>
      <c r="J208" s="14">
        <f>H208-G208</f>
        <v>-0.15000000000000568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0.1</v>
      </c>
      <c r="E209" s="17">
        <v>4419</v>
      </c>
      <c r="F209" s="15">
        <v>4346</v>
      </c>
      <c r="G209" s="14">
        <v>107.01</v>
      </c>
      <c r="H209" s="17">
        <v>106.8</v>
      </c>
      <c r="I209" s="15">
        <f>F209-E209</f>
        <v>-73</v>
      </c>
      <c r="J209" s="14">
        <f>H209-G209</f>
        <v>-0.21000000000000796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0.1</v>
      </c>
      <c r="E210" s="17">
        <v>4419</v>
      </c>
      <c r="F210" s="15">
        <v>4346</v>
      </c>
      <c r="G210" s="14">
        <v>105.92</v>
      </c>
      <c r="H210" s="17">
        <v>105.59</v>
      </c>
      <c r="I210" s="15">
        <f>F210-E210</f>
        <v>-73</v>
      </c>
      <c r="J210" s="14">
        <f>H210-G210</f>
        <v>-0.32999999999999829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0.1</v>
      </c>
      <c r="E211" s="17">
        <v>4419</v>
      </c>
      <c r="F211" s="15">
        <v>4346</v>
      </c>
      <c r="G211" s="14">
        <v>105.79</v>
      </c>
      <c r="H211" s="17">
        <v>105.43</v>
      </c>
      <c r="I211" s="15">
        <f>F211-E211</f>
        <v>-73</v>
      </c>
      <c r="J211" s="14">
        <f>H211-G211</f>
        <v>-0.35999999999999943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0.1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0.1</v>
      </c>
      <c r="E213" s="17">
        <v>4419</v>
      </c>
      <c r="F213" s="15">
        <v>4346</v>
      </c>
      <c r="G213" s="14">
        <v>105.66</v>
      </c>
      <c r="H213" s="17">
        <v>105.29</v>
      </c>
      <c r="I213" s="15">
        <f>F213-E213</f>
        <v>-73</v>
      </c>
      <c r="J213" s="14">
        <f>H213-G213</f>
        <v>-0.36999999999999034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0.1</v>
      </c>
      <c r="E214" s="17">
        <v>4720</v>
      </c>
      <c r="F214" s="15">
        <v>4632</v>
      </c>
      <c r="G214" s="14">
        <v>105.46</v>
      </c>
      <c r="H214" s="17">
        <v>105.05</v>
      </c>
      <c r="I214" s="15">
        <f>F214-E214</f>
        <v>-88</v>
      </c>
      <c r="J214" s="14">
        <f>H214-G214</f>
        <v>-0.40999999999999659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0.1</v>
      </c>
      <c r="E215" s="17">
        <v>4720</v>
      </c>
      <c r="F215" s="15">
        <v>4632</v>
      </c>
      <c r="G215" s="14">
        <v>104.69</v>
      </c>
      <c r="H215" s="17">
        <v>104.08</v>
      </c>
      <c r="I215" s="15">
        <f>F215-E215</f>
        <v>-88</v>
      </c>
      <c r="J215" s="14">
        <f>H215-G215</f>
        <v>-0.60999999999999943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0.1</v>
      </c>
      <c r="E216" s="17">
        <v>4720</v>
      </c>
      <c r="F216" s="12">
        <v>4632</v>
      </c>
      <c r="G216" s="14">
        <v>103.95</v>
      </c>
      <c r="H216" s="17">
        <v>103.08</v>
      </c>
      <c r="I216" s="15">
        <f>F216-E216</f>
        <v>-88</v>
      </c>
      <c r="J216" s="14">
        <f>H216-G216</f>
        <v>-0.87000000000000455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0.1</v>
      </c>
      <c r="E217" s="17">
        <v>4720</v>
      </c>
      <c r="F217" s="15">
        <v>4632</v>
      </c>
      <c r="G217" s="14">
        <v>103.08</v>
      </c>
      <c r="H217" s="17">
        <v>101.77</v>
      </c>
      <c r="I217" s="15">
        <f>F217-E217</f>
        <v>-88</v>
      </c>
      <c r="J217" s="14">
        <f>H217-G217</f>
        <v>-1.3100000000000023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0.1</v>
      </c>
      <c r="E218" s="17">
        <v>3869</v>
      </c>
      <c r="F218" s="15">
        <v>3679</v>
      </c>
      <c r="G218" s="14">
        <v>102.76</v>
      </c>
      <c r="H218" s="17">
        <v>101.23</v>
      </c>
      <c r="I218" s="15">
        <f>F218-E218</f>
        <v>-190</v>
      </c>
      <c r="J218" s="14">
        <f>H218-G218</f>
        <v>-1.5300000000000011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0.1</v>
      </c>
      <c r="E219" s="17">
        <v>3894</v>
      </c>
      <c r="F219" s="15">
        <v>3702</v>
      </c>
      <c r="G219" s="14">
        <v>102.58</v>
      </c>
      <c r="H219" s="17">
        <v>100.95</v>
      </c>
      <c r="I219" s="15">
        <f>F219-E219</f>
        <v>-192</v>
      </c>
      <c r="J219" s="14">
        <f>H219-G219</f>
        <v>-1.6299999999999955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0.1</v>
      </c>
      <c r="E220" s="17">
        <v>3529</v>
      </c>
      <c r="F220" s="15">
        <v>3245</v>
      </c>
      <c r="G220" s="14">
        <v>102.45</v>
      </c>
      <c r="H220" s="17">
        <v>100.86</v>
      </c>
      <c r="I220" s="15">
        <f>F220-E220</f>
        <v>-284</v>
      </c>
      <c r="J220" s="14">
        <f>H220-G220</f>
        <v>-1.5900000000000034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0.1</v>
      </c>
      <c r="E221" s="17">
        <v>3820</v>
      </c>
      <c r="F221" s="15">
        <v>3508</v>
      </c>
      <c r="G221" s="14">
        <v>101.85</v>
      </c>
      <c r="H221" s="17">
        <v>100.2</v>
      </c>
      <c r="I221" s="15">
        <f>F221-E221</f>
        <v>-312</v>
      </c>
      <c r="J221" s="14">
        <f>H221-G221</f>
        <v>-1.6499999999999915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0.1</v>
      </c>
      <c r="E222" s="17">
        <v>4085</v>
      </c>
      <c r="F222" s="15">
        <v>3746</v>
      </c>
      <c r="G222" s="14">
        <v>101.19</v>
      </c>
      <c r="H222" s="17">
        <v>99.51</v>
      </c>
      <c r="I222" s="15">
        <f>F222-E222</f>
        <v>-339</v>
      </c>
      <c r="J222" s="14">
        <f>H222-G222</f>
        <v>-1.6799999999999926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0.1</v>
      </c>
      <c r="E223" s="17">
        <v>4310</v>
      </c>
      <c r="F223" s="12">
        <v>3948</v>
      </c>
      <c r="G223" s="14">
        <v>100.55</v>
      </c>
      <c r="H223" s="17">
        <v>98.92</v>
      </c>
      <c r="I223" s="15">
        <f>F223-E223</f>
        <v>-362</v>
      </c>
      <c r="J223" s="14">
        <f>H223-G223</f>
        <v>-1.6299999999999955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0.1</v>
      </c>
      <c r="E224" s="17">
        <v>4310</v>
      </c>
      <c r="F224" s="15">
        <v>3948</v>
      </c>
      <c r="G224" s="14">
        <v>100.43</v>
      </c>
      <c r="H224" s="17">
        <v>98.86</v>
      </c>
      <c r="I224" s="15">
        <f>F224-E224</f>
        <v>-362</v>
      </c>
      <c r="J224" s="14">
        <f>H224-G224</f>
        <v>-1.5700000000000074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0.1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0.1</v>
      </c>
      <c r="E226" s="17">
        <v>4310</v>
      </c>
      <c r="F226" s="15">
        <v>3948</v>
      </c>
      <c r="G226" s="14">
        <v>100.27</v>
      </c>
      <c r="H226" s="17">
        <v>98.76</v>
      </c>
      <c r="I226" s="15">
        <f>F226-E226</f>
        <v>-362</v>
      </c>
      <c r="J226" s="14">
        <f>H226-G226</f>
        <v>-1.5099999999999909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0.1</v>
      </c>
      <c r="E227" s="17">
        <v>4310</v>
      </c>
      <c r="F227" s="15">
        <v>3948</v>
      </c>
      <c r="G227" s="14">
        <v>100.19</v>
      </c>
      <c r="H227" s="17">
        <v>98.69</v>
      </c>
      <c r="I227" s="15">
        <f>F227-E227</f>
        <v>-362</v>
      </c>
      <c r="J227" s="14">
        <f>H227-G227</f>
        <v>-1.5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0.1</v>
      </c>
      <c r="E228" s="17">
        <v>4664</v>
      </c>
      <c r="F228" s="15">
        <v>4364</v>
      </c>
      <c r="G228" s="14">
        <v>99.69</v>
      </c>
      <c r="H228" s="17">
        <v>98.32</v>
      </c>
      <c r="I228" s="15">
        <f>F228-E228</f>
        <v>-300</v>
      </c>
      <c r="J228" s="14">
        <f>H228-G228</f>
        <v>-1.3700000000000045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0.1</v>
      </c>
      <c r="E229" s="17">
        <v>4664</v>
      </c>
      <c r="F229" s="12">
        <v>4364</v>
      </c>
      <c r="G229" s="14">
        <v>99.09</v>
      </c>
      <c r="H229" s="17">
        <v>97.76</v>
      </c>
      <c r="I229" s="15">
        <f>F229-E229</f>
        <v>-300</v>
      </c>
      <c r="J229" s="14">
        <f>H229-G229</f>
        <v>-1.3299999999999983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0.1</v>
      </c>
      <c r="E230" s="17">
        <v>4664</v>
      </c>
      <c r="F230" s="15">
        <v>4364</v>
      </c>
      <c r="G230" s="14">
        <v>98.6</v>
      </c>
      <c r="H230" s="17">
        <v>97.3</v>
      </c>
      <c r="I230" s="15">
        <f>F230-E230</f>
        <v>-300</v>
      </c>
      <c r="J230" s="14">
        <f>H230-G230</f>
        <v>-1.2999999999999972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0.1</v>
      </c>
      <c r="E231" s="17">
        <v>4664</v>
      </c>
      <c r="F231" s="15">
        <v>4364</v>
      </c>
      <c r="G231" s="14">
        <v>98.52</v>
      </c>
      <c r="H231" s="17">
        <v>97.23</v>
      </c>
      <c r="I231" s="15">
        <f>F231-E231</f>
        <v>-300</v>
      </c>
      <c r="J231" s="14">
        <f>H231-G231</f>
        <v>-1.289999999999992</v>
      </c>
    </row>
    <row r="232" spans="1:10" x14ac:dyDescent="0.3">
      <c r="A232" s="17" t="s">
        <v>8</v>
      </c>
      <c r="B232" s="2" t="s">
        <v>6</v>
      </c>
      <c r="C232" s="9">
        <v>99176</v>
      </c>
      <c r="D232" s="16">
        <v>0.1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0.1</v>
      </c>
      <c r="E233" s="17">
        <v>4664</v>
      </c>
      <c r="F233" s="10">
        <v>4364</v>
      </c>
      <c r="G233" s="14">
        <v>98.42</v>
      </c>
      <c r="H233" s="17">
        <v>97.07</v>
      </c>
      <c r="I233" s="15">
        <f>F233-E233</f>
        <v>-300</v>
      </c>
      <c r="J233" s="14">
        <f>H233-G233</f>
        <v>-1.3500000000000085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0.1</v>
      </c>
      <c r="E234" s="17">
        <v>4664</v>
      </c>
      <c r="F234" s="10">
        <v>4364</v>
      </c>
      <c r="G234" s="14">
        <v>98.09</v>
      </c>
      <c r="H234" s="17">
        <v>97</v>
      </c>
      <c r="I234" s="15">
        <f>F234-E234</f>
        <v>-300</v>
      </c>
      <c r="J234" s="14">
        <f>H234-G234</f>
        <v>-1.0900000000000034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0.1</v>
      </c>
      <c r="E235" s="17">
        <v>5038</v>
      </c>
      <c r="F235" s="10">
        <v>4811</v>
      </c>
      <c r="G235" s="14">
        <v>97.47</v>
      </c>
      <c r="H235" s="17">
        <v>96.58</v>
      </c>
      <c r="I235" s="15">
        <f>F235-E235</f>
        <v>-227</v>
      </c>
      <c r="J235" s="14">
        <f>H235-G235</f>
        <v>-0.89000000000000057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0.1</v>
      </c>
      <c r="E236" s="17">
        <v>5038</v>
      </c>
      <c r="F236" s="10">
        <v>4811</v>
      </c>
      <c r="G236" s="14">
        <v>96.05</v>
      </c>
      <c r="H236" s="17">
        <v>95.86</v>
      </c>
      <c r="I236" s="15">
        <f>F236-E236</f>
        <v>-227</v>
      </c>
      <c r="J236" s="14">
        <f>H236-G236</f>
        <v>-0.18999999999999773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0.1</v>
      </c>
      <c r="E237" s="17">
        <v>5038</v>
      </c>
      <c r="F237" s="12">
        <v>4811</v>
      </c>
      <c r="G237" s="14">
        <v>95.86</v>
      </c>
      <c r="H237" s="17">
        <v>95.55</v>
      </c>
      <c r="I237" s="15">
        <f>F237-E237</f>
        <v>-227</v>
      </c>
      <c r="J237" s="14">
        <f>H237-G237</f>
        <v>-0.31000000000000227</v>
      </c>
    </row>
    <row r="238" spans="1:10" x14ac:dyDescent="0.3">
      <c r="A238" s="17" t="s">
        <v>8</v>
      </c>
      <c r="B238" s="2" t="s">
        <v>6</v>
      </c>
      <c r="C238" s="9">
        <v>97558</v>
      </c>
      <c r="D238" s="16">
        <v>0.1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0.1</v>
      </c>
      <c r="E239" s="17">
        <v>5038</v>
      </c>
      <c r="F239" s="10">
        <v>4811</v>
      </c>
      <c r="G239" s="14">
        <v>95.53</v>
      </c>
      <c r="H239" s="17">
        <v>95.52</v>
      </c>
      <c r="I239" s="15">
        <f>F239-E239</f>
        <v>-227</v>
      </c>
      <c r="J239" s="14">
        <f>H239-G239</f>
        <v>-1.0000000000005116E-2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0.1</v>
      </c>
      <c r="E240" s="17">
        <v>5038</v>
      </c>
      <c r="F240" s="10">
        <v>4811</v>
      </c>
      <c r="G240" s="14">
        <v>95.49</v>
      </c>
      <c r="H240" s="17">
        <v>95.29</v>
      </c>
      <c r="I240" s="15">
        <f>F240-E240</f>
        <v>-227</v>
      </c>
      <c r="J240" s="14">
        <f>H240-G240</f>
        <v>-0.19999999999998863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0.1</v>
      </c>
      <c r="E241" s="17">
        <v>5038</v>
      </c>
      <c r="F241" s="10">
        <v>4811</v>
      </c>
      <c r="G241" s="14">
        <v>95.21</v>
      </c>
      <c r="H241" s="17">
        <v>95.02</v>
      </c>
      <c r="I241" s="15">
        <f>F241-E241</f>
        <v>-227</v>
      </c>
      <c r="J241" s="14">
        <f>H241-G241</f>
        <v>-0.18999999999999773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0.1</v>
      </c>
      <c r="E242" s="17">
        <v>5038</v>
      </c>
      <c r="F242" s="10">
        <v>4811</v>
      </c>
      <c r="G242" s="14">
        <v>95.13</v>
      </c>
      <c r="H242" s="17">
        <v>94.94</v>
      </c>
      <c r="I242" s="15">
        <f>F242-E242</f>
        <v>-227</v>
      </c>
      <c r="J242" s="14">
        <f>H242-G242</f>
        <v>-0.18999999999999773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0.1</v>
      </c>
      <c r="E243" s="17">
        <v>5038</v>
      </c>
      <c r="F243" s="12">
        <v>4811</v>
      </c>
      <c r="G243" s="14">
        <v>95.1</v>
      </c>
      <c r="H243" s="17">
        <v>94.92</v>
      </c>
      <c r="I243" s="15">
        <f>F243-E243</f>
        <v>-227</v>
      </c>
      <c r="J243" s="14">
        <f>H243-G243</f>
        <v>-0.17999999999999261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0.1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0.1</v>
      </c>
      <c r="E245" s="17">
        <v>5038</v>
      </c>
      <c r="F245" s="15">
        <v>4811</v>
      </c>
      <c r="G245" s="14">
        <v>95.06</v>
      </c>
      <c r="H245" s="17">
        <v>94.87</v>
      </c>
      <c r="I245" s="15">
        <f>F245-E245</f>
        <v>-227</v>
      </c>
      <c r="J245" s="14">
        <f>H245-G245</f>
        <v>-0.18999999999999773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0.1</v>
      </c>
      <c r="E246" s="17">
        <v>5109</v>
      </c>
      <c r="F246" s="15">
        <v>4897</v>
      </c>
      <c r="G246" s="14">
        <v>94.97</v>
      </c>
      <c r="H246" s="17">
        <v>94.79</v>
      </c>
      <c r="I246" s="15">
        <f>F246-E246</f>
        <v>-212</v>
      </c>
      <c r="J246" s="14">
        <f>H246-G246</f>
        <v>-0.17999999999999261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0.1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0.1</v>
      </c>
      <c r="E248" s="17">
        <v>5109</v>
      </c>
      <c r="F248" s="15">
        <v>4897</v>
      </c>
      <c r="G248" s="14">
        <v>94.82</v>
      </c>
      <c r="H248" s="17">
        <v>94.64</v>
      </c>
      <c r="I248" s="15">
        <f>F248-E248</f>
        <v>-212</v>
      </c>
      <c r="J248" s="14">
        <f>H248-G248</f>
        <v>-0.17999999999999261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0.1</v>
      </c>
      <c r="E249" s="17">
        <v>5109</v>
      </c>
      <c r="F249" s="15">
        <v>4897</v>
      </c>
      <c r="G249" s="14">
        <v>94.7</v>
      </c>
      <c r="H249" s="17">
        <v>94.53</v>
      </c>
      <c r="I249" s="15">
        <f>F249-E249</f>
        <v>-212</v>
      </c>
      <c r="J249" s="14">
        <f>H249-G249</f>
        <v>-0.17000000000000171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0.1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0.1</v>
      </c>
      <c r="E251" s="17">
        <v>5109</v>
      </c>
      <c r="F251" s="15">
        <v>4897</v>
      </c>
      <c r="G251" s="14">
        <v>94.77</v>
      </c>
      <c r="H251" s="17">
        <v>94.59</v>
      </c>
      <c r="I251" s="15">
        <f>F251-E251</f>
        <v>-212</v>
      </c>
      <c r="J251" s="14">
        <f>H251-G251</f>
        <v>-0.17999999999999261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0.1</v>
      </c>
      <c r="E252" s="17">
        <v>4520</v>
      </c>
      <c r="F252" s="12">
        <v>4147</v>
      </c>
      <c r="G252" s="13">
        <v>94.76</v>
      </c>
      <c r="H252" s="17">
        <v>94.59</v>
      </c>
      <c r="I252" s="15">
        <f>F252-E252</f>
        <v>-373</v>
      </c>
      <c r="J252" s="14">
        <f>H252-G252</f>
        <v>-0.17000000000000171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0.1</v>
      </c>
      <c r="E253" s="17">
        <v>4520</v>
      </c>
      <c r="F253" s="10">
        <v>4147</v>
      </c>
      <c r="G253" s="14">
        <v>94.72</v>
      </c>
      <c r="H253" s="17">
        <v>94.55</v>
      </c>
      <c r="I253" s="15">
        <f>F253-E253</f>
        <v>-373</v>
      </c>
      <c r="J253" s="14">
        <f>H253-G253</f>
        <v>-0.17000000000000171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0.1</v>
      </c>
      <c r="E254" s="17">
        <v>4520</v>
      </c>
      <c r="F254" s="10">
        <v>4147</v>
      </c>
      <c r="G254" s="14">
        <v>94.68</v>
      </c>
      <c r="H254" s="17">
        <v>94.52</v>
      </c>
      <c r="I254" s="15">
        <f>F254-E254</f>
        <v>-373</v>
      </c>
      <c r="J254" s="14">
        <f>H254-G254</f>
        <v>-0.1600000000000108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0.1</v>
      </c>
      <c r="E255" s="17">
        <v>4520</v>
      </c>
      <c r="F255" s="10">
        <v>4147</v>
      </c>
      <c r="G255" s="14">
        <v>94.65</v>
      </c>
      <c r="H255" s="17">
        <v>94.5</v>
      </c>
      <c r="I255" s="15">
        <f>F255-E255</f>
        <v>-373</v>
      </c>
      <c r="J255" s="14">
        <f>H255-G255</f>
        <v>-0.15000000000000568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0.1</v>
      </c>
      <c r="E256" s="17">
        <v>4520</v>
      </c>
      <c r="F256" s="10">
        <v>4147</v>
      </c>
      <c r="G256" s="14">
        <v>94.63</v>
      </c>
      <c r="H256" s="17">
        <v>94.48</v>
      </c>
      <c r="I256" s="15">
        <f>F256-E256</f>
        <v>-373</v>
      </c>
      <c r="J256" s="14">
        <f>H256-G256</f>
        <v>-0.14999999999999147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0.1</v>
      </c>
      <c r="E257" s="17">
        <v>4520</v>
      </c>
      <c r="F257" s="12">
        <v>4147</v>
      </c>
      <c r="G257" s="14">
        <v>94.58</v>
      </c>
      <c r="H257" s="17">
        <v>94.44</v>
      </c>
      <c r="I257" s="15">
        <f>F257-E257</f>
        <v>-373</v>
      </c>
      <c r="J257" s="14">
        <f>H257-G257</f>
        <v>-0.14000000000000057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0.1</v>
      </c>
      <c r="E258" s="17">
        <v>4520</v>
      </c>
      <c r="F258" s="10">
        <v>4147</v>
      </c>
      <c r="G258" s="14">
        <v>94.54</v>
      </c>
      <c r="H258" s="17">
        <v>94.4</v>
      </c>
      <c r="I258" s="15">
        <f>F258-E258</f>
        <v>-373</v>
      </c>
      <c r="J258" s="14">
        <f>H258-G258</f>
        <v>-0.14000000000000057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0.1</v>
      </c>
      <c r="E259" s="17">
        <v>8125</v>
      </c>
      <c r="F259" s="10">
        <v>7896</v>
      </c>
      <c r="G259" s="14">
        <v>94.24</v>
      </c>
      <c r="H259" s="17">
        <v>94.1</v>
      </c>
      <c r="I259" s="15">
        <f>F259-E259</f>
        <v>-229</v>
      </c>
      <c r="J259" s="14">
        <f>H259-G259</f>
        <v>-0.14000000000000057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0.1</v>
      </c>
      <c r="E260" s="17">
        <v>8125</v>
      </c>
      <c r="F260" s="12">
        <v>7896</v>
      </c>
      <c r="G260" s="14">
        <v>94.33</v>
      </c>
      <c r="H260" s="17">
        <v>94.19</v>
      </c>
      <c r="I260" s="15">
        <f>F260-E260</f>
        <v>-229</v>
      </c>
      <c r="J260" s="14">
        <f>H260-G260</f>
        <v>-0.14000000000000057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0.1</v>
      </c>
      <c r="E261" s="17">
        <v>8125</v>
      </c>
      <c r="F261" s="10">
        <v>7896</v>
      </c>
      <c r="G261" s="14">
        <v>94.33</v>
      </c>
      <c r="H261" s="17">
        <v>94.18</v>
      </c>
      <c r="I261" s="15">
        <f>F261-E261</f>
        <v>-229</v>
      </c>
      <c r="J261" s="14">
        <f>H261-G261</f>
        <v>-0.14999999999999147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0.1</v>
      </c>
      <c r="E262" s="17">
        <v>8125</v>
      </c>
      <c r="F262" s="10">
        <v>7896</v>
      </c>
      <c r="G262" s="14">
        <v>94.33</v>
      </c>
      <c r="H262" s="17">
        <v>94.19</v>
      </c>
      <c r="I262" s="15">
        <f>F262-E262</f>
        <v>-229</v>
      </c>
      <c r="J262" s="14">
        <f>H262-G262</f>
        <v>-0.14000000000000057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0.1</v>
      </c>
      <c r="E263" s="17">
        <v>8061</v>
      </c>
      <c r="F263" s="10">
        <v>7894</v>
      </c>
      <c r="G263" s="14">
        <v>94.3</v>
      </c>
      <c r="H263" s="17">
        <v>94.16</v>
      </c>
      <c r="I263" s="15">
        <f>F263-E263</f>
        <v>-167</v>
      </c>
      <c r="J263" s="14">
        <f>H263-G263</f>
        <v>-0.14000000000000057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0.1</v>
      </c>
      <c r="E264" s="17">
        <v>8061</v>
      </c>
      <c r="F264" s="10">
        <v>7894</v>
      </c>
      <c r="G264" s="14">
        <v>94.18</v>
      </c>
      <c r="H264" s="17">
        <v>94.04</v>
      </c>
      <c r="I264" s="15">
        <f>F264-E264</f>
        <v>-167</v>
      </c>
      <c r="J264" s="14">
        <f>H264-G264</f>
        <v>-0.14000000000000057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0.1</v>
      </c>
      <c r="E265" s="17">
        <v>8061</v>
      </c>
      <c r="F265" s="10">
        <v>7894</v>
      </c>
      <c r="G265" s="14">
        <v>93.81</v>
      </c>
      <c r="H265" s="17">
        <v>93.68</v>
      </c>
      <c r="I265" s="15">
        <f>F265-E265</f>
        <v>-167</v>
      </c>
      <c r="J265" s="14">
        <f>H265-G265</f>
        <v>-0.12999999999999545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0.1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0.1</v>
      </c>
      <c r="E267" s="17">
        <v>8061</v>
      </c>
      <c r="F267" s="12">
        <v>7894</v>
      </c>
      <c r="G267" s="14">
        <v>93.62</v>
      </c>
      <c r="H267" s="17">
        <v>93.49</v>
      </c>
      <c r="I267" s="15">
        <f>F267-E267</f>
        <v>-167</v>
      </c>
      <c r="J267" s="14">
        <f>H267-G267</f>
        <v>-0.13000000000000966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0.1</v>
      </c>
      <c r="E268" s="17">
        <v>8061</v>
      </c>
      <c r="F268" s="10">
        <v>7894</v>
      </c>
      <c r="G268" s="14">
        <v>93.61</v>
      </c>
      <c r="H268" s="17">
        <v>93.48</v>
      </c>
      <c r="I268" s="15">
        <f>F268-E268</f>
        <v>-167</v>
      </c>
      <c r="J268" s="14">
        <f>H268-G268</f>
        <v>-0.12999999999999545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0.1</v>
      </c>
      <c r="E269" s="17">
        <v>8061</v>
      </c>
      <c r="F269" s="10">
        <v>7894</v>
      </c>
      <c r="G269" s="14">
        <v>93.36</v>
      </c>
      <c r="H269" s="17">
        <v>93.23</v>
      </c>
      <c r="I269" s="15">
        <f>F269-E269</f>
        <v>-167</v>
      </c>
      <c r="J269" s="14">
        <f>H269-G269</f>
        <v>-0.12999999999999545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0.1</v>
      </c>
      <c r="E270" s="17">
        <v>8061</v>
      </c>
      <c r="F270" s="10">
        <v>7894</v>
      </c>
      <c r="G270" s="14">
        <v>93.01</v>
      </c>
      <c r="H270" s="17">
        <v>92.88</v>
      </c>
      <c r="I270" s="15">
        <f>F270-E270</f>
        <v>-167</v>
      </c>
      <c r="J270" s="14">
        <f>H270-G270</f>
        <v>-0.13000000000000966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0.1</v>
      </c>
      <c r="E271" s="17">
        <v>8061</v>
      </c>
      <c r="F271" s="10">
        <v>7894</v>
      </c>
      <c r="G271" s="14">
        <v>92.93</v>
      </c>
      <c r="H271" s="17">
        <v>92.8</v>
      </c>
      <c r="I271" s="15">
        <f>F271-E271</f>
        <v>-167</v>
      </c>
      <c r="J271" s="14">
        <f>H271-G271</f>
        <v>-0.13000000000000966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0.1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0.1</v>
      </c>
      <c r="E273" s="17">
        <v>8061</v>
      </c>
      <c r="F273" s="10">
        <v>7894</v>
      </c>
      <c r="G273" s="14">
        <v>92.8</v>
      </c>
      <c r="H273" s="17">
        <v>92.68</v>
      </c>
      <c r="I273" s="15">
        <f>F273-E273</f>
        <v>-167</v>
      </c>
      <c r="J273" s="14">
        <f>H273-G273</f>
        <v>-0.11999999999999034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0.1</v>
      </c>
      <c r="E274" s="15">
        <v>8061</v>
      </c>
      <c r="F274" s="10">
        <v>7894</v>
      </c>
      <c r="G274" s="14">
        <v>92.72</v>
      </c>
      <c r="H274" s="17">
        <v>92.59</v>
      </c>
      <c r="I274" s="15">
        <f>F274-E274</f>
        <v>-167</v>
      </c>
      <c r="J274" s="14">
        <f>H274-G274</f>
        <v>-0.12999999999999545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0.1</v>
      </c>
      <c r="E275" s="15">
        <v>8061</v>
      </c>
      <c r="F275" s="15">
        <v>7894</v>
      </c>
      <c r="G275" s="17">
        <v>92.46</v>
      </c>
      <c r="H275" s="17">
        <v>92.34</v>
      </c>
      <c r="I275" s="15">
        <f>F275-E275</f>
        <v>-167</v>
      </c>
      <c r="J275" s="14">
        <f>H275-G275</f>
        <v>-0.11999999999999034</v>
      </c>
    </row>
  </sheetData>
  <sortState ref="A4:G273">
    <sortCondition ref="A3:A273"/>
    <sortCondition ref="B3:B273"/>
  </sortState>
  <mergeCells count="43">
    <mergeCell ref="E266:J266"/>
    <mergeCell ref="E272:J272"/>
    <mergeCell ref="A1:D1"/>
    <mergeCell ref="I1:J1"/>
    <mergeCell ref="E232:J232"/>
    <mergeCell ref="E238:J238"/>
    <mergeCell ref="E244:J244"/>
    <mergeCell ref="E247:J247"/>
    <mergeCell ref="E250:J250"/>
    <mergeCell ref="E185:J185"/>
    <mergeCell ref="E199:J199"/>
    <mergeCell ref="E206:J206"/>
    <mergeCell ref="E212:J212"/>
    <mergeCell ref="E225:J225"/>
    <mergeCell ref="E148:J148"/>
    <mergeCell ref="E155:J155"/>
    <mergeCell ref="E167:J167"/>
    <mergeCell ref="E174:J174"/>
    <mergeCell ref="E116:J116"/>
    <mergeCell ref="E121:J121"/>
    <mergeCell ref="E129:J129"/>
    <mergeCell ref="E135:J135"/>
    <mergeCell ref="E143:J143"/>
    <mergeCell ref="E91:J91"/>
    <mergeCell ref="E97:J97"/>
    <mergeCell ref="E106:J106"/>
    <mergeCell ref="E109:J109"/>
    <mergeCell ref="E162:J162"/>
    <mergeCell ref="E59:J59"/>
    <mergeCell ref="E66:J66"/>
    <mergeCell ref="E72:J72"/>
    <mergeCell ref="E77:J77"/>
    <mergeCell ref="E83:J83"/>
    <mergeCell ref="E19:J19"/>
    <mergeCell ref="E22:J22"/>
    <mergeCell ref="E37:J37"/>
    <mergeCell ref="E45:J45"/>
    <mergeCell ref="E52:J52"/>
    <mergeCell ref="A2:A4"/>
    <mergeCell ref="B2:B4"/>
    <mergeCell ref="C2:C4"/>
    <mergeCell ref="D2:D4"/>
    <mergeCell ref="E16:J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9" priority="1" operator="greaterThan">
      <formula>0</formula>
    </cfRule>
    <cfRule type="cellIs" dxfId="8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(10-yr)</oddHeader>
    <oddFooter>&amp;L&amp;"Times New Roman,Regular"&amp;8&amp;Z&amp;F&amp;R&amp;"Times New Roman,Regular"&amp;P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zoomScaleNormal="100" workbookViewId="0">
      <selection activeCell="E1" sqref="E1:J1"/>
    </sheetView>
  </sheetViews>
  <sheetFormatPr defaultColWidth="9.109375" defaultRowHeight="13.8" x14ac:dyDescent="0.3"/>
  <cols>
    <col min="1" max="1" width="10.5546875" style="4" bestFit="1" customWidth="1"/>
    <col min="2" max="2" width="16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0.04</v>
      </c>
      <c r="E5" s="17">
        <v>3236</v>
      </c>
      <c r="F5" s="15">
        <v>3189</v>
      </c>
      <c r="G5" s="14">
        <v>103.97</v>
      </c>
      <c r="H5" s="17">
        <v>103.88</v>
      </c>
      <c r="I5" s="15">
        <f>F5-E5</f>
        <v>-47</v>
      </c>
      <c r="J5" s="14">
        <f>H5-G5</f>
        <v>-9.0000000000003411E-2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0.04</v>
      </c>
      <c r="E6" s="17">
        <v>3335</v>
      </c>
      <c r="F6" s="15">
        <v>3281</v>
      </c>
      <c r="G6" s="14">
        <v>103.93</v>
      </c>
      <c r="H6" s="17">
        <v>103.84</v>
      </c>
      <c r="I6" s="15">
        <f>F6-E6</f>
        <v>-54</v>
      </c>
      <c r="J6" s="14">
        <f>H6-G6</f>
        <v>-9.0000000000003411E-2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0.04</v>
      </c>
      <c r="E7" s="17">
        <v>3335</v>
      </c>
      <c r="F7" s="15">
        <v>3281</v>
      </c>
      <c r="G7" s="14">
        <v>103.86</v>
      </c>
      <c r="H7" s="17">
        <v>103.77</v>
      </c>
      <c r="I7" s="15">
        <f>F7-E7</f>
        <v>-54</v>
      </c>
      <c r="J7" s="14">
        <f>H7-G7</f>
        <v>-9.0000000000003411E-2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0.04</v>
      </c>
      <c r="E8" s="17">
        <v>3335</v>
      </c>
      <c r="F8" s="15">
        <v>3281</v>
      </c>
      <c r="G8" s="14">
        <v>103.39</v>
      </c>
      <c r="H8" s="17">
        <v>103.29</v>
      </c>
      <c r="I8" s="15">
        <f>F8-E8</f>
        <v>-54</v>
      </c>
      <c r="J8" s="14">
        <f>H8-G8</f>
        <v>-9.9999999999994316E-2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0.04</v>
      </c>
      <c r="E9" s="17">
        <v>3335</v>
      </c>
      <c r="F9" s="15">
        <v>3281</v>
      </c>
      <c r="G9" s="14">
        <v>103.08</v>
      </c>
      <c r="H9" s="17">
        <v>102.98</v>
      </c>
      <c r="I9" s="15">
        <f>F9-E9</f>
        <v>-54</v>
      </c>
      <c r="J9" s="14">
        <f>H9-G9</f>
        <v>-9.9999999999994316E-2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0.04</v>
      </c>
      <c r="E10" s="17">
        <v>3335</v>
      </c>
      <c r="F10" s="15">
        <v>3281</v>
      </c>
      <c r="G10" s="14">
        <v>103.02</v>
      </c>
      <c r="H10" s="17">
        <v>102.92</v>
      </c>
      <c r="I10" s="15">
        <f>F10-E10</f>
        <v>-54</v>
      </c>
      <c r="J10" s="14">
        <f>H10-G10</f>
        <v>-9.9999999999994316E-2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0.04</v>
      </c>
      <c r="E11" s="17">
        <v>3335</v>
      </c>
      <c r="F11" s="15">
        <v>3281</v>
      </c>
      <c r="G11" s="14">
        <v>102.83</v>
      </c>
      <c r="H11" s="17">
        <v>102.72</v>
      </c>
      <c r="I11" s="15">
        <f>F11-E11</f>
        <v>-54</v>
      </c>
      <c r="J11" s="14">
        <f>H11-G11</f>
        <v>-0.10999999999999943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0.04</v>
      </c>
      <c r="E12" s="17">
        <v>3335</v>
      </c>
      <c r="F12" s="15">
        <v>3281</v>
      </c>
      <c r="G12" s="14">
        <v>102.77</v>
      </c>
      <c r="H12" s="17">
        <v>102.67</v>
      </c>
      <c r="I12" s="15">
        <f>F12-E12</f>
        <v>-54</v>
      </c>
      <c r="J12" s="14">
        <f>H12-G12</f>
        <v>-9.9999999999994316E-2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0.04</v>
      </c>
      <c r="E13" s="17">
        <v>3335</v>
      </c>
      <c r="F13" s="15">
        <v>3281</v>
      </c>
      <c r="G13" s="14">
        <v>102.35</v>
      </c>
      <c r="H13" s="17">
        <v>102.25</v>
      </c>
      <c r="I13" s="15">
        <f>F13-E13</f>
        <v>-54</v>
      </c>
      <c r="J13" s="14">
        <f>H13-G13</f>
        <v>-9.9999999999994316E-2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0.04</v>
      </c>
      <c r="E14" s="17">
        <v>3374</v>
      </c>
      <c r="F14" s="15">
        <v>3317</v>
      </c>
      <c r="G14" s="14">
        <v>102.31</v>
      </c>
      <c r="H14" s="17">
        <v>102.2</v>
      </c>
      <c r="I14" s="15">
        <f>F14-E14</f>
        <v>-57</v>
      </c>
      <c r="J14" s="14">
        <f>H14-G14</f>
        <v>-0.10999999999999943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0.04</v>
      </c>
      <c r="E15" s="17">
        <v>3374</v>
      </c>
      <c r="F15" s="15">
        <v>3317</v>
      </c>
      <c r="G15" s="14">
        <v>102.16</v>
      </c>
      <c r="H15" s="17">
        <v>102.06</v>
      </c>
      <c r="I15" s="15">
        <f>F15-E15</f>
        <v>-57</v>
      </c>
      <c r="J15" s="14">
        <f>H15-G15</f>
        <v>-9.9999999999994316E-2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0.04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0.04</v>
      </c>
      <c r="E17" s="17">
        <v>3374</v>
      </c>
      <c r="F17" s="15">
        <v>3317</v>
      </c>
      <c r="G17" s="14">
        <v>102.11</v>
      </c>
      <c r="H17" s="17">
        <v>102.01</v>
      </c>
      <c r="I17" s="15">
        <f>F17-E17</f>
        <v>-57</v>
      </c>
      <c r="J17" s="14">
        <f>H17-G17</f>
        <v>-9.9999999999994316E-2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0.04</v>
      </c>
      <c r="E18" s="17">
        <v>3374</v>
      </c>
      <c r="F18" s="15">
        <v>3317</v>
      </c>
      <c r="G18" s="14">
        <v>102.1</v>
      </c>
      <c r="H18" s="17">
        <v>102</v>
      </c>
      <c r="I18" s="15">
        <f>F18-E18</f>
        <v>-57</v>
      </c>
      <c r="J18" s="14">
        <f>H18-G18</f>
        <v>-9.9999999999994316E-2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0.04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0.04</v>
      </c>
      <c r="E20" s="17">
        <v>3374</v>
      </c>
      <c r="F20" s="15">
        <v>3317</v>
      </c>
      <c r="G20" s="14">
        <v>101.98</v>
      </c>
      <c r="H20" s="17">
        <v>101.87</v>
      </c>
      <c r="I20" s="15">
        <f>F20-E20</f>
        <v>-57</v>
      </c>
      <c r="J20" s="14">
        <f>H20-G20</f>
        <v>-0.10999999999999943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0.04</v>
      </c>
      <c r="E21" s="17">
        <v>3374</v>
      </c>
      <c r="F21" s="15">
        <v>3317</v>
      </c>
      <c r="G21" s="14">
        <v>101.97</v>
      </c>
      <c r="H21" s="17">
        <v>101.86</v>
      </c>
      <c r="I21" s="15">
        <f>F21-E21</f>
        <v>-57</v>
      </c>
      <c r="J21" s="14">
        <f>H21-G21</f>
        <v>-0.10999999999999943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0.04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0.04</v>
      </c>
      <c r="E23" s="17">
        <v>3374</v>
      </c>
      <c r="F23" s="15">
        <v>3317</v>
      </c>
      <c r="G23" s="14">
        <v>101.92</v>
      </c>
      <c r="H23" s="17">
        <v>101.81</v>
      </c>
      <c r="I23" s="15">
        <f>F23-E23</f>
        <v>-57</v>
      </c>
      <c r="J23" s="14">
        <f>H23-G23</f>
        <v>-0.10999999999999943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0.04</v>
      </c>
      <c r="E24" s="17">
        <v>3374</v>
      </c>
      <c r="F24" s="15">
        <v>3317</v>
      </c>
      <c r="G24" s="14">
        <v>101.7</v>
      </c>
      <c r="H24" s="17">
        <v>101.59</v>
      </c>
      <c r="I24" s="15">
        <f>F24-E24</f>
        <v>-57</v>
      </c>
      <c r="J24" s="14">
        <f>H24-G24</f>
        <v>-0.10999999999999943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0.04</v>
      </c>
      <c r="E25" s="17">
        <v>3374</v>
      </c>
      <c r="F25" s="15">
        <v>3317</v>
      </c>
      <c r="G25" s="14">
        <v>101.39</v>
      </c>
      <c r="H25" s="17">
        <v>101.28</v>
      </c>
      <c r="I25" s="15">
        <f>F25-E25</f>
        <v>-57</v>
      </c>
      <c r="J25" s="14">
        <f>H25-G25</f>
        <v>-0.10999999999999943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0.04</v>
      </c>
      <c r="E26" s="17">
        <v>3374</v>
      </c>
      <c r="F26" s="15">
        <v>3317</v>
      </c>
      <c r="G26" s="14">
        <v>101.18</v>
      </c>
      <c r="H26" s="17">
        <v>101.07</v>
      </c>
      <c r="I26" s="15">
        <f>F26-E26</f>
        <v>-57</v>
      </c>
      <c r="J26" s="14">
        <f>H26-G26</f>
        <v>-0.11000000000001364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0.04</v>
      </c>
      <c r="E27" s="17">
        <v>3374</v>
      </c>
      <c r="F27" s="15">
        <v>3317</v>
      </c>
      <c r="G27" s="14">
        <v>100.56</v>
      </c>
      <c r="H27" s="17">
        <v>100.44</v>
      </c>
      <c r="I27" s="15">
        <f>F27-E27</f>
        <v>-57</v>
      </c>
      <c r="J27" s="14">
        <f>H27-G27</f>
        <v>-0.12000000000000455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0.04</v>
      </c>
      <c r="E28" s="17">
        <v>991</v>
      </c>
      <c r="F28" s="15">
        <v>991</v>
      </c>
      <c r="G28" s="14">
        <v>103.79</v>
      </c>
      <c r="H28" s="17">
        <v>103.77</v>
      </c>
      <c r="I28" s="15">
        <f>F28-E28</f>
        <v>0</v>
      </c>
      <c r="J28" s="14">
        <f>H28-G28</f>
        <v>-2.0000000000010232E-2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0.04</v>
      </c>
      <c r="E29" s="17">
        <v>1058</v>
      </c>
      <c r="F29" s="15">
        <v>1058</v>
      </c>
      <c r="G29" s="14">
        <v>103.66</v>
      </c>
      <c r="H29" s="17">
        <v>103.63</v>
      </c>
      <c r="I29" s="15">
        <f>F29-E29</f>
        <v>0</v>
      </c>
      <c r="J29" s="14">
        <f>H29-G29</f>
        <v>-3.0000000000001137E-2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0.04</v>
      </c>
      <c r="E30" s="17">
        <v>1088</v>
      </c>
      <c r="F30" s="15">
        <v>1088</v>
      </c>
      <c r="G30" s="14">
        <v>103.3</v>
      </c>
      <c r="H30" s="17">
        <v>103.26</v>
      </c>
      <c r="I30" s="15">
        <f>F30-E30</f>
        <v>0</v>
      </c>
      <c r="J30" s="14">
        <f>H30-G30</f>
        <v>-3.9999999999992042E-2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0.04</v>
      </c>
      <c r="E31" s="17">
        <v>1123</v>
      </c>
      <c r="F31" s="15">
        <v>1123</v>
      </c>
      <c r="G31" s="14">
        <v>103.03</v>
      </c>
      <c r="H31" s="17">
        <v>102.99</v>
      </c>
      <c r="I31" s="15">
        <f>F31-E31</f>
        <v>0</v>
      </c>
      <c r="J31" s="14">
        <f>H31-G31</f>
        <v>-4.0000000000006253E-2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0.04</v>
      </c>
      <c r="E32" s="17">
        <v>1157</v>
      </c>
      <c r="F32" s="15">
        <v>1157</v>
      </c>
      <c r="G32" s="14">
        <v>102.8</v>
      </c>
      <c r="H32" s="17">
        <v>102.75</v>
      </c>
      <c r="I32" s="15">
        <f>F32-E32</f>
        <v>0</v>
      </c>
      <c r="J32" s="14">
        <f>H32-G32</f>
        <v>-4.9999999999997158E-2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0.04</v>
      </c>
      <c r="E33" s="17">
        <v>1187</v>
      </c>
      <c r="F33" s="15">
        <v>1187</v>
      </c>
      <c r="G33" s="14">
        <v>102.59</v>
      </c>
      <c r="H33" s="17">
        <v>102.53</v>
      </c>
      <c r="I33" s="15">
        <f>F33-E33</f>
        <v>0</v>
      </c>
      <c r="J33" s="14">
        <f>H33-G33</f>
        <v>-6.0000000000002274E-2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0.04</v>
      </c>
      <c r="E34" s="17">
        <v>1216</v>
      </c>
      <c r="F34" s="15">
        <v>1216</v>
      </c>
      <c r="G34" s="14">
        <v>102.4</v>
      </c>
      <c r="H34" s="17">
        <v>102.34</v>
      </c>
      <c r="I34" s="15">
        <f>F34-E34</f>
        <v>0</v>
      </c>
      <c r="J34" s="14">
        <f>H34-G34</f>
        <v>-6.0000000000002274E-2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0.04</v>
      </c>
      <c r="E35" s="17">
        <v>1239</v>
      </c>
      <c r="F35" s="15">
        <v>1239</v>
      </c>
      <c r="G35" s="14">
        <v>102.25</v>
      </c>
      <c r="H35" s="17">
        <v>102.18</v>
      </c>
      <c r="I35" s="15">
        <f>F35-E35</f>
        <v>0</v>
      </c>
      <c r="J35" s="14">
        <f>H35-G35</f>
        <v>-6.9999999999993179E-2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0.04</v>
      </c>
      <c r="E36" s="17">
        <v>1239</v>
      </c>
      <c r="F36" s="15">
        <v>1239</v>
      </c>
      <c r="G36" s="14">
        <v>102.23</v>
      </c>
      <c r="H36" s="17">
        <v>102.16</v>
      </c>
      <c r="I36" s="15">
        <f>F36-E36</f>
        <v>0</v>
      </c>
      <c r="J36" s="14">
        <f>H36-G36</f>
        <v>-7.000000000000739E-2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0.04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0.04</v>
      </c>
      <c r="E38" s="17">
        <v>1239</v>
      </c>
      <c r="F38" s="15">
        <v>1239</v>
      </c>
      <c r="G38" s="14">
        <v>102.19</v>
      </c>
      <c r="H38" s="17">
        <v>102.12</v>
      </c>
      <c r="I38" s="15">
        <f>F38-E38</f>
        <v>0</v>
      </c>
      <c r="J38" s="14">
        <f>H38-G38</f>
        <v>-6.9999999999993179E-2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0.04</v>
      </c>
      <c r="E39" s="17">
        <v>1239</v>
      </c>
      <c r="F39" s="15">
        <v>1239</v>
      </c>
      <c r="G39" s="14">
        <v>102.16</v>
      </c>
      <c r="H39" s="17">
        <v>102.09</v>
      </c>
      <c r="I39" s="15">
        <f>F39-E39</f>
        <v>0</v>
      </c>
      <c r="J39" s="14">
        <f>H39-G39</f>
        <v>-6.9999999999993179E-2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0.04</v>
      </c>
      <c r="E40" s="17">
        <v>1275</v>
      </c>
      <c r="F40" s="15">
        <v>1275</v>
      </c>
      <c r="G40" s="14">
        <v>102</v>
      </c>
      <c r="H40" s="17">
        <v>101.93</v>
      </c>
      <c r="I40" s="15">
        <f>F40-E40</f>
        <v>0</v>
      </c>
      <c r="J40" s="14">
        <f>H40-G40</f>
        <v>-6.9999999999993179E-2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0.04</v>
      </c>
      <c r="E41" s="17">
        <v>1312</v>
      </c>
      <c r="F41" s="15">
        <v>1312</v>
      </c>
      <c r="G41" s="14">
        <v>101.61</v>
      </c>
      <c r="H41" s="17">
        <v>101.53</v>
      </c>
      <c r="I41" s="15">
        <f>F41-E41</f>
        <v>0</v>
      </c>
      <c r="J41" s="14">
        <f>H41-G41</f>
        <v>-7.9999999999998295E-2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0.04</v>
      </c>
      <c r="E42" s="17">
        <v>1348</v>
      </c>
      <c r="F42" s="15">
        <v>1348</v>
      </c>
      <c r="G42" s="14">
        <v>101.19</v>
      </c>
      <c r="H42" s="17">
        <v>101.09</v>
      </c>
      <c r="I42" s="15">
        <f>F42-E42</f>
        <v>0</v>
      </c>
      <c r="J42" s="14">
        <f>H42-G42</f>
        <v>-9.9999999999994316E-2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0.04</v>
      </c>
      <c r="E43" s="17">
        <v>1353</v>
      </c>
      <c r="F43" s="15">
        <v>1353</v>
      </c>
      <c r="G43" s="14">
        <v>100.94</v>
      </c>
      <c r="H43" s="17">
        <v>100.82</v>
      </c>
      <c r="I43" s="15">
        <f>F43-E43</f>
        <v>0</v>
      </c>
      <c r="J43" s="14">
        <f>H43-G43</f>
        <v>-0.12000000000000455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0.04</v>
      </c>
      <c r="E44" s="17">
        <v>1353</v>
      </c>
      <c r="F44" s="15">
        <v>1353</v>
      </c>
      <c r="G44" s="14">
        <v>100.93</v>
      </c>
      <c r="H44" s="17">
        <v>100.81</v>
      </c>
      <c r="I44" s="15">
        <f>F44-E44</f>
        <v>0</v>
      </c>
      <c r="J44" s="14">
        <f>H44-G44</f>
        <v>-0.12000000000000455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0.04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0.04</v>
      </c>
      <c r="E46" s="17">
        <v>1353</v>
      </c>
      <c r="F46" s="15">
        <v>1353</v>
      </c>
      <c r="G46" s="14">
        <v>100.78</v>
      </c>
      <c r="H46" s="17">
        <v>100.66</v>
      </c>
      <c r="I46" s="15">
        <f>F46-E46</f>
        <v>0</v>
      </c>
      <c r="J46" s="14">
        <f>H46-G46</f>
        <v>-0.12000000000000455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0.04</v>
      </c>
      <c r="E47" s="17">
        <v>1353</v>
      </c>
      <c r="F47" s="15">
        <v>1353</v>
      </c>
      <c r="G47" s="14">
        <v>100.77</v>
      </c>
      <c r="H47" s="17">
        <v>100.66</v>
      </c>
      <c r="I47" s="15">
        <f>F47-E47</f>
        <v>0</v>
      </c>
      <c r="J47" s="14">
        <f>H47-G47</f>
        <v>-0.10999999999999943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0.04</v>
      </c>
      <c r="E48" s="17">
        <v>4610</v>
      </c>
      <c r="F48" s="15">
        <v>4534</v>
      </c>
      <c r="G48" s="14">
        <v>100.12</v>
      </c>
      <c r="H48" s="17">
        <v>100</v>
      </c>
      <c r="I48" s="15">
        <f>F48-E48</f>
        <v>-76</v>
      </c>
      <c r="J48" s="14">
        <f>H48-G48</f>
        <v>-0.12000000000000455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0.04</v>
      </c>
      <c r="E49" s="17">
        <v>4610</v>
      </c>
      <c r="F49" s="15">
        <v>4534</v>
      </c>
      <c r="G49" s="14">
        <v>99.28</v>
      </c>
      <c r="H49" s="17">
        <v>99.15</v>
      </c>
      <c r="I49" s="15">
        <f>F49-E49</f>
        <v>-76</v>
      </c>
      <c r="J49" s="14">
        <f>H49-G49</f>
        <v>-0.12999999999999545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0.04</v>
      </c>
      <c r="E50" s="17">
        <v>4610</v>
      </c>
      <c r="F50" s="15">
        <v>4534</v>
      </c>
      <c r="G50" s="14">
        <v>98.01</v>
      </c>
      <c r="H50" s="17">
        <v>97.83</v>
      </c>
      <c r="I50" s="15">
        <f>F50-E50</f>
        <v>-76</v>
      </c>
      <c r="J50" s="14">
        <f>H50-G50</f>
        <v>-0.18000000000000682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0.04</v>
      </c>
      <c r="E51" s="17">
        <v>4709</v>
      </c>
      <c r="F51" s="15">
        <v>4647</v>
      </c>
      <c r="G51" s="14">
        <v>97.91</v>
      </c>
      <c r="H51" s="17">
        <v>97.71</v>
      </c>
      <c r="I51" s="15">
        <f>F51-E51</f>
        <v>-62</v>
      </c>
      <c r="J51" s="14">
        <f>H51-G51</f>
        <v>-0.20000000000000284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0.04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0.04</v>
      </c>
      <c r="E53" s="17">
        <v>4709</v>
      </c>
      <c r="F53" s="15">
        <v>4647</v>
      </c>
      <c r="G53" s="14">
        <v>97.63</v>
      </c>
      <c r="H53" s="17">
        <v>97.42</v>
      </c>
      <c r="I53" s="15">
        <f>F53-E53</f>
        <v>-62</v>
      </c>
      <c r="J53" s="14">
        <f>H53-G53</f>
        <v>-0.20999999999999375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0.04</v>
      </c>
      <c r="E54" s="17">
        <v>4709</v>
      </c>
      <c r="F54" s="15">
        <v>4647</v>
      </c>
      <c r="G54" s="14">
        <v>97.37</v>
      </c>
      <c r="H54" s="17">
        <v>97.14</v>
      </c>
      <c r="I54" s="15">
        <f>F54-E54</f>
        <v>-62</v>
      </c>
      <c r="J54" s="14">
        <f>H54-G54</f>
        <v>-0.23000000000000398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0.04</v>
      </c>
      <c r="E55" s="17">
        <v>4709</v>
      </c>
      <c r="F55" s="15">
        <v>4647</v>
      </c>
      <c r="G55" s="14">
        <v>97.44</v>
      </c>
      <c r="H55" s="17">
        <v>97.21</v>
      </c>
      <c r="I55" s="15">
        <f>F55-E55</f>
        <v>-62</v>
      </c>
      <c r="J55" s="14">
        <f>H55-G55</f>
        <v>-0.23000000000000398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0.04</v>
      </c>
      <c r="E56" s="17">
        <v>4709</v>
      </c>
      <c r="F56" s="15">
        <v>4647</v>
      </c>
      <c r="G56" s="14">
        <v>96.95</v>
      </c>
      <c r="H56" s="17">
        <v>96.7</v>
      </c>
      <c r="I56" s="15">
        <f>F56-E56</f>
        <v>-62</v>
      </c>
      <c r="J56" s="14">
        <f>H56-G56</f>
        <v>-0.25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0.04</v>
      </c>
      <c r="E57" s="17">
        <v>4736</v>
      </c>
      <c r="F57" s="15">
        <v>4678</v>
      </c>
      <c r="G57" s="14">
        <v>96.5</v>
      </c>
      <c r="H57" s="17">
        <v>96.22</v>
      </c>
      <c r="I57" s="15">
        <f>F57-E57</f>
        <v>-58</v>
      </c>
      <c r="J57" s="14">
        <f>H57-G57</f>
        <v>-0.28000000000000114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0.04</v>
      </c>
      <c r="E58" s="17">
        <v>4736</v>
      </c>
      <c r="F58" s="15">
        <v>4678</v>
      </c>
      <c r="G58" s="14">
        <v>96.41</v>
      </c>
      <c r="H58" s="17">
        <v>96.12</v>
      </c>
      <c r="I58" s="15">
        <f>F58-E58</f>
        <v>-58</v>
      </c>
      <c r="J58" s="14">
        <f>H58-G58</f>
        <v>-0.28999999999999204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0.04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0.04</v>
      </c>
      <c r="E60" s="17">
        <v>4736</v>
      </c>
      <c r="F60" s="15">
        <v>4678</v>
      </c>
      <c r="G60" s="14">
        <v>96.31</v>
      </c>
      <c r="H60" s="17">
        <v>96.01</v>
      </c>
      <c r="I60" s="15">
        <f>F60-E60</f>
        <v>-58</v>
      </c>
      <c r="J60" s="14">
        <f>H60-G60</f>
        <v>-0.29999999999999716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0.04</v>
      </c>
      <c r="E61" s="17">
        <v>4736</v>
      </c>
      <c r="F61" s="15">
        <v>4678</v>
      </c>
      <c r="G61" s="14">
        <v>96.28</v>
      </c>
      <c r="H61" s="17">
        <v>95.98</v>
      </c>
      <c r="I61" s="15">
        <f>F61-E61</f>
        <v>-58</v>
      </c>
      <c r="J61" s="14">
        <f>H61-G61</f>
        <v>-0.29999999999999716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0.04</v>
      </c>
      <c r="E62" s="17">
        <v>4736</v>
      </c>
      <c r="F62" s="15">
        <v>4678</v>
      </c>
      <c r="G62" s="14">
        <v>96.29</v>
      </c>
      <c r="H62" s="17">
        <v>96</v>
      </c>
      <c r="I62" s="15">
        <f>F62-E62</f>
        <v>-58</v>
      </c>
      <c r="J62" s="14">
        <f>H62-G62</f>
        <v>-0.29000000000000625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0.04</v>
      </c>
      <c r="E63" s="17">
        <v>4736</v>
      </c>
      <c r="F63" s="15">
        <v>4678</v>
      </c>
      <c r="G63" s="14">
        <v>96.28</v>
      </c>
      <c r="H63" s="17">
        <v>95.98</v>
      </c>
      <c r="I63" s="15">
        <f>F63-E63</f>
        <v>-58</v>
      </c>
      <c r="J63" s="14">
        <f>H63-G63</f>
        <v>-0.29999999999999716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0.04</v>
      </c>
      <c r="E64" s="17">
        <v>859</v>
      </c>
      <c r="F64" s="15">
        <v>859</v>
      </c>
      <c r="G64" s="14">
        <v>113.16</v>
      </c>
      <c r="H64" s="17">
        <v>113.15</v>
      </c>
      <c r="I64" s="15">
        <f>F64-E64</f>
        <v>0</v>
      </c>
      <c r="J64" s="14">
        <f>H64-G64</f>
        <v>-9.9999999999909051E-3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0.04</v>
      </c>
      <c r="E65" s="17">
        <v>859</v>
      </c>
      <c r="F65" s="15">
        <v>859</v>
      </c>
      <c r="G65" s="14">
        <v>113.16</v>
      </c>
      <c r="H65" s="17">
        <v>113.15</v>
      </c>
      <c r="I65" s="15">
        <f>F65-E65</f>
        <v>0</v>
      </c>
      <c r="J65" s="14">
        <f>H65-G65</f>
        <v>-9.9999999999909051E-3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0.04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0.04</v>
      </c>
      <c r="E67" s="17">
        <v>859</v>
      </c>
      <c r="F67" s="15">
        <v>859</v>
      </c>
      <c r="G67" s="14">
        <v>113.01</v>
      </c>
      <c r="H67" s="17">
        <v>113</v>
      </c>
      <c r="I67" s="15">
        <f>F67-E67</f>
        <v>0</v>
      </c>
      <c r="J67" s="14">
        <f>H67-G67</f>
        <v>-1.0000000000005116E-2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0.04</v>
      </c>
      <c r="E68" s="17">
        <v>859</v>
      </c>
      <c r="F68" s="15">
        <v>859</v>
      </c>
      <c r="G68" s="14">
        <v>112.96</v>
      </c>
      <c r="H68" s="17">
        <v>112.95</v>
      </c>
      <c r="I68" s="15">
        <f>F68-E68</f>
        <v>0</v>
      </c>
      <c r="J68" s="14">
        <f>H68-G68</f>
        <v>-9.9999999999909051E-3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0.04</v>
      </c>
      <c r="E69" s="17">
        <v>998</v>
      </c>
      <c r="F69" s="15">
        <v>998</v>
      </c>
      <c r="G69" s="14">
        <v>112.62</v>
      </c>
      <c r="H69" s="17">
        <v>112.61</v>
      </c>
      <c r="I69" s="15">
        <f>F69-E69</f>
        <v>0</v>
      </c>
      <c r="J69" s="14">
        <f>H69-G69</f>
        <v>-1.0000000000005116E-2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0.04</v>
      </c>
      <c r="E70" s="17">
        <v>1014</v>
      </c>
      <c r="F70" s="15">
        <v>1014</v>
      </c>
      <c r="G70" s="14">
        <v>112.51</v>
      </c>
      <c r="H70" s="17">
        <v>112.49</v>
      </c>
      <c r="I70" s="15">
        <f>F70-E70</f>
        <v>0</v>
      </c>
      <c r="J70" s="14">
        <f>H70-G70</f>
        <v>-2.0000000000010232E-2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0.04</v>
      </c>
      <c r="E71" s="17">
        <v>1014</v>
      </c>
      <c r="F71" s="15">
        <v>1014</v>
      </c>
      <c r="G71" s="14">
        <v>112.49</v>
      </c>
      <c r="H71" s="17">
        <v>112.47</v>
      </c>
      <c r="I71" s="15">
        <f>F71-E71</f>
        <v>0</v>
      </c>
      <c r="J71" s="14">
        <f>H71-G71</f>
        <v>-1.9999999999996021E-2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0.04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0.04</v>
      </c>
      <c r="E73" s="17">
        <v>1014</v>
      </c>
      <c r="F73" s="15">
        <v>1014</v>
      </c>
      <c r="G73" s="14">
        <v>109.85</v>
      </c>
      <c r="H73" s="17">
        <v>109.81</v>
      </c>
      <c r="I73" s="15">
        <f>F73-E73</f>
        <v>0</v>
      </c>
      <c r="J73" s="14">
        <f>H73-G73</f>
        <v>-3.9999999999992042E-2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0.04</v>
      </c>
      <c r="E74" s="17">
        <v>1055</v>
      </c>
      <c r="F74" s="15">
        <v>1055</v>
      </c>
      <c r="G74" s="14">
        <v>109.69</v>
      </c>
      <c r="H74" s="17">
        <v>109.65</v>
      </c>
      <c r="I74" s="15">
        <f>F74-E74</f>
        <v>0</v>
      </c>
      <c r="J74" s="14">
        <f>H74-G74</f>
        <v>-3.9999999999992042E-2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0.04</v>
      </c>
      <c r="E75" s="17">
        <v>1055</v>
      </c>
      <c r="F75" s="15">
        <v>1055</v>
      </c>
      <c r="G75" s="14">
        <v>109.25</v>
      </c>
      <c r="H75" s="17">
        <v>109.2</v>
      </c>
      <c r="I75" s="15">
        <f>F75-E75</f>
        <v>0</v>
      </c>
      <c r="J75" s="14">
        <f>H75-G75</f>
        <v>-4.9999999999997158E-2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0.04</v>
      </c>
      <c r="E76" s="17">
        <v>1108</v>
      </c>
      <c r="F76" s="15">
        <v>1108</v>
      </c>
      <c r="G76" s="14">
        <v>109.19</v>
      </c>
      <c r="H76" s="17">
        <v>109.14</v>
      </c>
      <c r="I76" s="15">
        <f>F76-E76</f>
        <v>0</v>
      </c>
      <c r="J76" s="14">
        <f>H76-G76</f>
        <v>-4.9999999999997158E-2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0.04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0.04</v>
      </c>
      <c r="E78" s="17">
        <v>1108</v>
      </c>
      <c r="F78" s="15">
        <v>1108</v>
      </c>
      <c r="G78" s="14">
        <v>109.1</v>
      </c>
      <c r="H78" s="17">
        <v>109.04</v>
      </c>
      <c r="I78" s="15">
        <f>F78-E78</f>
        <v>0</v>
      </c>
      <c r="J78" s="14">
        <f>H78-G78</f>
        <v>-5.9999999999988063E-2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0.04</v>
      </c>
      <c r="E79" s="17">
        <v>1108</v>
      </c>
      <c r="F79" s="15">
        <v>1108</v>
      </c>
      <c r="G79" s="14">
        <v>108.92</v>
      </c>
      <c r="H79" s="17">
        <v>108.86</v>
      </c>
      <c r="I79" s="15">
        <f>F79-E79</f>
        <v>0</v>
      </c>
      <c r="J79" s="14">
        <f>H79-G79</f>
        <v>-6.0000000000002274E-2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0.04</v>
      </c>
      <c r="E80" s="17">
        <v>1123</v>
      </c>
      <c r="F80" s="15">
        <v>1123</v>
      </c>
      <c r="G80" s="14">
        <v>108.17</v>
      </c>
      <c r="H80" s="17">
        <v>108.07</v>
      </c>
      <c r="I80" s="15">
        <f>F80-E80</f>
        <v>0</v>
      </c>
      <c r="J80" s="14">
        <f>H80-G80</f>
        <v>-0.10000000000000853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0.04</v>
      </c>
      <c r="E81" s="17">
        <v>1123</v>
      </c>
      <c r="F81" s="15">
        <v>1123</v>
      </c>
      <c r="G81" s="14">
        <v>108</v>
      </c>
      <c r="H81" s="17">
        <v>107.89</v>
      </c>
      <c r="I81" s="15">
        <f>F81-E81</f>
        <v>0</v>
      </c>
      <c r="J81" s="14">
        <f>H81-G81</f>
        <v>-0.10999999999999943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0.04</v>
      </c>
      <c r="E82" s="17">
        <v>1177</v>
      </c>
      <c r="F82" s="15">
        <v>1177</v>
      </c>
      <c r="G82" s="14">
        <v>107.9</v>
      </c>
      <c r="H82" s="17">
        <v>107.78</v>
      </c>
      <c r="I82" s="15">
        <f>F82-E82</f>
        <v>0</v>
      </c>
      <c r="J82" s="14">
        <f>H82-G82</f>
        <v>-0.12000000000000455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0.04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0.04</v>
      </c>
      <c r="E84" s="17">
        <v>1177</v>
      </c>
      <c r="F84" s="15">
        <v>1177</v>
      </c>
      <c r="G84" s="14">
        <v>107.58</v>
      </c>
      <c r="H84" s="17">
        <v>107.46</v>
      </c>
      <c r="I84" s="15">
        <f>F84-E84</f>
        <v>0</v>
      </c>
      <c r="J84" s="14">
        <f>H84-G84</f>
        <v>-0.12000000000000455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0.04</v>
      </c>
      <c r="E85" s="17">
        <v>1177</v>
      </c>
      <c r="F85" s="15">
        <v>1177</v>
      </c>
      <c r="G85" s="14">
        <v>107.48</v>
      </c>
      <c r="H85" s="17">
        <v>107.34</v>
      </c>
      <c r="I85" s="15">
        <f>F85-E85</f>
        <v>0</v>
      </c>
      <c r="J85" s="14">
        <f>H85-G85</f>
        <v>-0.14000000000000057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0.04</v>
      </c>
      <c r="E86" s="17">
        <v>1177</v>
      </c>
      <c r="F86" s="15">
        <v>1177</v>
      </c>
      <c r="G86" s="14">
        <v>106.86</v>
      </c>
      <c r="H86" s="17">
        <v>106.65</v>
      </c>
      <c r="I86" s="15">
        <f>F86-E86</f>
        <v>0</v>
      </c>
      <c r="J86" s="14">
        <f>H86-G86</f>
        <v>-0.20999999999999375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0.04</v>
      </c>
      <c r="E87" s="17">
        <v>1177</v>
      </c>
      <c r="F87" s="15">
        <v>1177</v>
      </c>
      <c r="G87" s="14">
        <v>106.02</v>
      </c>
      <c r="H87" s="17">
        <v>105.67</v>
      </c>
      <c r="I87" s="15">
        <f>F87-E87</f>
        <v>0</v>
      </c>
      <c r="J87" s="14">
        <f>H87-G87</f>
        <v>-0.34999999999999432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0.04</v>
      </c>
      <c r="E88" s="17">
        <v>1177</v>
      </c>
      <c r="F88" s="15">
        <v>1177</v>
      </c>
      <c r="G88" s="14">
        <v>105.48</v>
      </c>
      <c r="H88" s="17">
        <v>104.98</v>
      </c>
      <c r="I88" s="15">
        <f>F88-E88</f>
        <v>0</v>
      </c>
      <c r="J88" s="14">
        <f>H88-G88</f>
        <v>-0.5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0.04</v>
      </c>
      <c r="E89" s="17">
        <v>1213</v>
      </c>
      <c r="F89" s="15">
        <v>1213</v>
      </c>
      <c r="G89" s="14">
        <v>104.82</v>
      </c>
      <c r="H89" s="17">
        <v>104.02</v>
      </c>
      <c r="I89" s="15">
        <f>F89-E89</f>
        <v>0</v>
      </c>
      <c r="J89" s="14">
        <f>H89-G89</f>
        <v>-0.79999999999999716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0.04</v>
      </c>
      <c r="E90" s="17">
        <v>1213</v>
      </c>
      <c r="F90" s="15">
        <v>1213</v>
      </c>
      <c r="G90" s="14">
        <v>104.71</v>
      </c>
      <c r="H90" s="17">
        <v>103.84</v>
      </c>
      <c r="I90" s="15">
        <f>F90-E90</f>
        <v>0</v>
      </c>
      <c r="J90" s="14">
        <f>H90-G90</f>
        <v>-0.86999999999999034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0.04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0.04</v>
      </c>
      <c r="E92" s="17">
        <v>1213</v>
      </c>
      <c r="F92" s="15">
        <v>1213</v>
      </c>
      <c r="G92" s="14">
        <v>104.58</v>
      </c>
      <c r="H92" s="17">
        <v>103.67</v>
      </c>
      <c r="I92" s="15">
        <f>F92-E92</f>
        <v>0</v>
      </c>
      <c r="J92" s="14">
        <f>H92-G92</f>
        <v>-0.90999999999999659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0.04</v>
      </c>
      <c r="E93" s="17">
        <v>1213</v>
      </c>
      <c r="F93" s="15">
        <v>1213</v>
      </c>
      <c r="G93" s="14">
        <v>104.48</v>
      </c>
      <c r="H93" s="17">
        <v>103.5</v>
      </c>
      <c r="I93" s="15">
        <f>F93-E93</f>
        <v>0</v>
      </c>
      <c r="J93" s="14">
        <f>H93-G93</f>
        <v>-0.98000000000000398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0.04</v>
      </c>
      <c r="E94" s="17">
        <v>1213</v>
      </c>
      <c r="F94" s="15">
        <v>1213</v>
      </c>
      <c r="G94" s="14">
        <v>104.28</v>
      </c>
      <c r="H94" s="17">
        <v>103.12</v>
      </c>
      <c r="I94" s="15">
        <f>F94-E94</f>
        <v>0</v>
      </c>
      <c r="J94" s="14">
        <f>H94-G94</f>
        <v>-1.1599999999999966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0.04</v>
      </c>
      <c r="E95" s="17">
        <v>1213</v>
      </c>
      <c r="F95" s="15">
        <v>1213</v>
      </c>
      <c r="G95" s="14">
        <v>104.13</v>
      </c>
      <c r="H95" s="17">
        <v>102.81</v>
      </c>
      <c r="I95" s="15">
        <f>F95-E95</f>
        <v>0</v>
      </c>
      <c r="J95" s="14">
        <f>H95-G95</f>
        <v>-1.3199999999999932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0.04</v>
      </c>
      <c r="E96" s="17">
        <v>1213</v>
      </c>
      <c r="F96" s="15">
        <v>1213</v>
      </c>
      <c r="G96" s="14">
        <v>104.1</v>
      </c>
      <c r="H96" s="17">
        <v>102.76</v>
      </c>
      <c r="I96" s="15">
        <f>F96-E96</f>
        <v>0</v>
      </c>
      <c r="J96" s="14">
        <f>H96-G96</f>
        <v>-1.3399999999999892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0.04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0.04</v>
      </c>
      <c r="E98" s="17">
        <v>1213</v>
      </c>
      <c r="F98" s="15">
        <v>1213</v>
      </c>
      <c r="G98" s="14">
        <v>103.92</v>
      </c>
      <c r="H98" s="17">
        <v>102.57</v>
      </c>
      <c r="I98" s="15">
        <f>F98-E98</f>
        <v>0</v>
      </c>
      <c r="J98" s="14">
        <f>H98-G98</f>
        <v>-1.3500000000000085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0.04</v>
      </c>
      <c r="E99" s="17">
        <v>1213</v>
      </c>
      <c r="F99" s="15">
        <v>1213</v>
      </c>
      <c r="G99" s="14">
        <v>103.9</v>
      </c>
      <c r="H99" s="17">
        <v>102.52</v>
      </c>
      <c r="I99" s="15">
        <f>F99-E99</f>
        <v>0</v>
      </c>
      <c r="J99" s="14">
        <f>H99-G99</f>
        <v>-1.3800000000000097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0.04</v>
      </c>
      <c r="E100" s="17">
        <v>1213</v>
      </c>
      <c r="F100" s="15">
        <v>1213</v>
      </c>
      <c r="G100" s="14">
        <v>103.84</v>
      </c>
      <c r="H100" s="17">
        <v>102.42</v>
      </c>
      <c r="I100" s="15">
        <f>F100-E100</f>
        <v>0</v>
      </c>
      <c r="J100" s="14">
        <f>H100-G100</f>
        <v>-1.4200000000000017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0.04</v>
      </c>
      <c r="E101" s="17">
        <v>1213</v>
      </c>
      <c r="F101" s="15">
        <v>1213</v>
      </c>
      <c r="G101" s="14">
        <v>103.75</v>
      </c>
      <c r="H101" s="17">
        <v>102.24</v>
      </c>
      <c r="I101" s="15">
        <f>F101-E101</f>
        <v>0</v>
      </c>
      <c r="J101" s="14">
        <f>H101-G101</f>
        <v>-1.5100000000000051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0.04</v>
      </c>
      <c r="E102" s="17">
        <v>662</v>
      </c>
      <c r="F102" s="15">
        <v>662</v>
      </c>
      <c r="G102" s="14">
        <v>110.6</v>
      </c>
      <c r="H102" s="17">
        <v>110.59</v>
      </c>
      <c r="I102" s="15">
        <f>F102-E102</f>
        <v>0</v>
      </c>
      <c r="J102" s="14">
        <f>H102-G102</f>
        <v>-9.9999999999909051E-3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0.04</v>
      </c>
      <c r="E103" s="17">
        <v>733</v>
      </c>
      <c r="F103" s="15">
        <v>733</v>
      </c>
      <c r="G103" s="14">
        <v>109.27</v>
      </c>
      <c r="H103" s="17">
        <v>109.25</v>
      </c>
      <c r="I103" s="15">
        <f>F103-E103</f>
        <v>0</v>
      </c>
      <c r="J103" s="14">
        <f>H103-G103</f>
        <v>-1.9999999999996021E-2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0.04</v>
      </c>
      <c r="E104" s="17">
        <v>750</v>
      </c>
      <c r="F104" s="15">
        <v>750</v>
      </c>
      <c r="G104" s="14">
        <v>107.84</v>
      </c>
      <c r="H104" s="17">
        <v>107.73</v>
      </c>
      <c r="I104" s="15">
        <f>F104-E104</f>
        <v>0</v>
      </c>
      <c r="J104" s="14">
        <f>H104-G104</f>
        <v>-0.10999999999999943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0.04</v>
      </c>
      <c r="E105" s="17">
        <v>821</v>
      </c>
      <c r="F105" s="15">
        <v>821</v>
      </c>
      <c r="G105" s="14">
        <v>107.33</v>
      </c>
      <c r="H105" s="17">
        <v>107.16</v>
      </c>
      <c r="I105" s="15">
        <f>F105-E105</f>
        <v>0</v>
      </c>
      <c r="J105" s="14">
        <f>H105-G105</f>
        <v>-0.17000000000000171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0.04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0.04</v>
      </c>
      <c r="E107" s="17">
        <v>821</v>
      </c>
      <c r="F107" s="15">
        <v>821</v>
      </c>
      <c r="G107" s="14">
        <v>106.3</v>
      </c>
      <c r="H107" s="17">
        <v>105.69</v>
      </c>
      <c r="I107" s="15">
        <f>F107-E107</f>
        <v>0</v>
      </c>
      <c r="J107" s="14">
        <f>H107-G107</f>
        <v>-0.60999999999999943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0.04</v>
      </c>
      <c r="E108" s="17">
        <v>821</v>
      </c>
      <c r="F108" s="15">
        <v>821</v>
      </c>
      <c r="G108" s="14">
        <v>106.57</v>
      </c>
      <c r="H108" s="17">
        <v>106.07</v>
      </c>
      <c r="I108" s="15">
        <f>F108-E108</f>
        <v>0</v>
      </c>
      <c r="J108" s="14">
        <f>H108-G108</f>
        <v>-0.5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0.04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0.04</v>
      </c>
      <c r="E110" s="17">
        <v>821</v>
      </c>
      <c r="F110" s="15">
        <v>821</v>
      </c>
      <c r="G110" s="14">
        <v>106.47</v>
      </c>
      <c r="H110" s="17">
        <v>105.95</v>
      </c>
      <c r="I110" s="15">
        <f>F110-E110</f>
        <v>0</v>
      </c>
      <c r="J110" s="14">
        <f>H110-G110</f>
        <v>-0.51999999999999602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0.04</v>
      </c>
      <c r="E111" s="17">
        <v>859</v>
      </c>
      <c r="F111" s="15">
        <v>818</v>
      </c>
      <c r="G111" s="14">
        <v>106.31</v>
      </c>
      <c r="H111" s="17">
        <v>105.76</v>
      </c>
      <c r="I111" s="15">
        <f>F111-E111</f>
        <v>-41</v>
      </c>
      <c r="J111" s="14">
        <f>H111-G111</f>
        <v>-0.54999999999999716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0.04</v>
      </c>
      <c r="E112" s="17">
        <v>921</v>
      </c>
      <c r="F112" s="15">
        <v>812</v>
      </c>
      <c r="G112" s="14">
        <v>105.85</v>
      </c>
      <c r="H112" s="17">
        <v>105.23</v>
      </c>
      <c r="I112" s="15">
        <f>F112-E112</f>
        <v>-109</v>
      </c>
      <c r="J112" s="14">
        <f>H112-G112</f>
        <v>-0.61999999999999034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0.04</v>
      </c>
      <c r="E113" s="17">
        <v>955</v>
      </c>
      <c r="F113" s="15">
        <v>809</v>
      </c>
      <c r="G113" s="14">
        <v>105.33</v>
      </c>
      <c r="H113" s="17">
        <v>104.65</v>
      </c>
      <c r="I113" s="15">
        <f>F113-E113</f>
        <v>-146</v>
      </c>
      <c r="J113" s="14">
        <f>H113-G113</f>
        <v>-0.67999999999999261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0.04</v>
      </c>
      <c r="E114" s="17">
        <v>983</v>
      </c>
      <c r="F114" s="15">
        <v>807</v>
      </c>
      <c r="G114" s="14">
        <v>105.22</v>
      </c>
      <c r="H114" s="17">
        <v>104.51</v>
      </c>
      <c r="I114" s="15">
        <f>F114-E114</f>
        <v>-176</v>
      </c>
      <c r="J114" s="14">
        <f>H114-G114</f>
        <v>-0.70999999999999375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0.04</v>
      </c>
      <c r="E115" s="17">
        <v>983</v>
      </c>
      <c r="F115" s="15">
        <v>807</v>
      </c>
      <c r="G115" s="14">
        <v>105.16</v>
      </c>
      <c r="H115" s="17">
        <v>104.46</v>
      </c>
      <c r="I115" s="15">
        <f>F115-E115</f>
        <v>-176</v>
      </c>
      <c r="J115" s="14">
        <f>H115-G115</f>
        <v>-0.70000000000000284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0.04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0.04</v>
      </c>
      <c r="E117" s="17">
        <v>983</v>
      </c>
      <c r="F117" s="15">
        <v>807</v>
      </c>
      <c r="G117" s="14">
        <v>104.27</v>
      </c>
      <c r="H117" s="17">
        <v>103.41</v>
      </c>
      <c r="I117" s="15">
        <f>F117-E117</f>
        <v>-176</v>
      </c>
      <c r="J117" s="14">
        <f>H117-G117</f>
        <v>-0.85999999999999943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0.04</v>
      </c>
      <c r="E118" s="17">
        <v>983</v>
      </c>
      <c r="F118" s="15">
        <v>807</v>
      </c>
      <c r="G118" s="14">
        <v>104.24</v>
      </c>
      <c r="H118" s="17">
        <v>103.36</v>
      </c>
      <c r="I118" s="15">
        <f>F118-E118</f>
        <v>-176</v>
      </c>
      <c r="J118" s="14">
        <f>H118-G118</f>
        <v>-0.87999999999999545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0.04</v>
      </c>
      <c r="E119" s="17">
        <v>983</v>
      </c>
      <c r="F119" s="15">
        <v>807</v>
      </c>
      <c r="G119" s="14">
        <v>104.17</v>
      </c>
      <c r="H119" s="17">
        <v>103.28</v>
      </c>
      <c r="I119" s="15">
        <f>F119-E119</f>
        <v>-176</v>
      </c>
      <c r="J119" s="14">
        <f>H119-G119</f>
        <v>-0.89000000000000057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0.04</v>
      </c>
      <c r="E120" s="17">
        <v>988</v>
      </c>
      <c r="F120" s="15">
        <v>807</v>
      </c>
      <c r="G120" s="14">
        <v>104.07</v>
      </c>
      <c r="H120" s="17">
        <v>103.17</v>
      </c>
      <c r="I120" s="15">
        <f>F120-E120</f>
        <v>-181</v>
      </c>
      <c r="J120" s="14">
        <f>H120-G120</f>
        <v>-0.89999999999999147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0.04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0.04</v>
      </c>
      <c r="E122" s="17">
        <v>988</v>
      </c>
      <c r="F122" s="15">
        <v>807</v>
      </c>
      <c r="G122" s="14">
        <v>103.8</v>
      </c>
      <c r="H122" s="17">
        <v>103.02</v>
      </c>
      <c r="I122" s="15">
        <f>F122-E122</f>
        <v>-181</v>
      </c>
      <c r="J122" s="14">
        <f>H122-G122</f>
        <v>-0.78000000000000114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0.04</v>
      </c>
      <c r="E123" s="17">
        <v>988</v>
      </c>
      <c r="F123" s="15">
        <v>807</v>
      </c>
      <c r="G123" s="14">
        <v>103.79</v>
      </c>
      <c r="H123" s="17">
        <v>103</v>
      </c>
      <c r="I123" s="15">
        <f>F123-E123</f>
        <v>-181</v>
      </c>
      <c r="J123" s="14">
        <f>H123-G123</f>
        <v>-0.79000000000000625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0.04</v>
      </c>
      <c r="E124" s="17">
        <v>1036</v>
      </c>
      <c r="F124" s="15">
        <v>853</v>
      </c>
      <c r="G124" s="14">
        <v>103.34</v>
      </c>
      <c r="H124" s="17">
        <v>102.5</v>
      </c>
      <c r="I124" s="15">
        <f>F124-E124</f>
        <v>-183</v>
      </c>
      <c r="J124" s="14">
        <f>H124-G124</f>
        <v>-0.84000000000000341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0.04</v>
      </c>
      <c r="E125" s="17">
        <v>1153</v>
      </c>
      <c r="F125" s="15">
        <v>968</v>
      </c>
      <c r="G125" s="14">
        <v>102.76</v>
      </c>
      <c r="H125" s="17">
        <v>101.83</v>
      </c>
      <c r="I125" s="15">
        <f>F125-E125</f>
        <v>-185</v>
      </c>
      <c r="J125" s="14">
        <f>H125-G125</f>
        <v>-0.93000000000000682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0.04</v>
      </c>
      <c r="E126" s="17">
        <v>1243</v>
      </c>
      <c r="F126" s="15">
        <v>1059</v>
      </c>
      <c r="G126" s="14">
        <v>102.52</v>
      </c>
      <c r="H126" s="17">
        <v>101.49</v>
      </c>
      <c r="I126" s="15">
        <f>F126-E126</f>
        <v>-184</v>
      </c>
      <c r="J126" s="14">
        <f>H126-G126</f>
        <v>-1.0300000000000011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0.04</v>
      </c>
      <c r="E127" s="17">
        <v>1339</v>
      </c>
      <c r="F127" s="15">
        <v>1156</v>
      </c>
      <c r="G127" s="14">
        <v>101.97</v>
      </c>
      <c r="H127" s="17">
        <v>100.76</v>
      </c>
      <c r="I127" s="15">
        <f>F127-E127</f>
        <v>-183</v>
      </c>
      <c r="J127" s="14">
        <f>H127-G127</f>
        <v>-1.2099999999999937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0.04</v>
      </c>
      <c r="E128" s="17">
        <v>1339</v>
      </c>
      <c r="F128" s="15">
        <v>1156</v>
      </c>
      <c r="G128" s="14">
        <v>101.81</v>
      </c>
      <c r="H128" s="17">
        <v>100.58</v>
      </c>
      <c r="I128" s="15">
        <f>F128-E128</f>
        <v>-183</v>
      </c>
      <c r="J128" s="14">
        <f>H128-G128</f>
        <v>-1.230000000000004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0.04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0.04</v>
      </c>
      <c r="E130" s="17">
        <v>1339</v>
      </c>
      <c r="F130" s="15">
        <v>1156</v>
      </c>
      <c r="G130" s="14">
        <v>101.77</v>
      </c>
      <c r="H130" s="17">
        <v>100.53</v>
      </c>
      <c r="I130" s="15">
        <f>F130-E130</f>
        <v>-183</v>
      </c>
      <c r="J130" s="14">
        <f>H130-G130</f>
        <v>-1.2399999999999949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0.04</v>
      </c>
      <c r="E131" s="17">
        <v>1339</v>
      </c>
      <c r="F131" s="15">
        <v>1156</v>
      </c>
      <c r="G131" s="14">
        <v>101.75</v>
      </c>
      <c r="H131" s="17">
        <v>100.45</v>
      </c>
      <c r="I131" s="15">
        <f>F131-E131</f>
        <v>-183</v>
      </c>
      <c r="J131" s="14">
        <f>H131-G131</f>
        <v>-1.2999999999999972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0.04</v>
      </c>
      <c r="E132" s="17">
        <v>1409</v>
      </c>
      <c r="F132" s="15">
        <v>1228</v>
      </c>
      <c r="G132" s="14">
        <v>101.7</v>
      </c>
      <c r="H132" s="17">
        <v>100.35</v>
      </c>
      <c r="I132" s="15">
        <f>F132-E132</f>
        <v>-181</v>
      </c>
      <c r="J132" s="14">
        <f>H132-G132</f>
        <v>-1.3500000000000085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0.04</v>
      </c>
      <c r="E133" s="17">
        <v>1450</v>
      </c>
      <c r="F133" s="15">
        <v>1270</v>
      </c>
      <c r="G133" s="14">
        <v>101.6</v>
      </c>
      <c r="H133" s="17">
        <v>100.21</v>
      </c>
      <c r="I133" s="15">
        <f>F133-E133</f>
        <v>-180</v>
      </c>
      <c r="J133" s="14">
        <f>H133-G133</f>
        <v>-1.3900000000000006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0.04</v>
      </c>
      <c r="E134" s="17">
        <v>1450</v>
      </c>
      <c r="F134" s="15">
        <v>1270</v>
      </c>
      <c r="G134" s="14">
        <v>101.53</v>
      </c>
      <c r="H134" s="17">
        <v>100.11</v>
      </c>
      <c r="I134" s="15">
        <f>F134-E134</f>
        <v>-180</v>
      </c>
      <c r="J134" s="14">
        <f>H134-G134</f>
        <v>-1.4200000000000017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0.04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0.04</v>
      </c>
      <c r="E136" s="17">
        <v>1450</v>
      </c>
      <c r="F136" s="15">
        <v>1270</v>
      </c>
      <c r="G136" s="14">
        <v>101.53</v>
      </c>
      <c r="H136" s="17">
        <v>100.11</v>
      </c>
      <c r="I136" s="15">
        <f>F136-E136</f>
        <v>-180</v>
      </c>
      <c r="J136" s="14">
        <f>H136-G136</f>
        <v>-1.4200000000000017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0.04</v>
      </c>
      <c r="E137" s="17">
        <v>181</v>
      </c>
      <c r="F137" s="15">
        <v>181</v>
      </c>
      <c r="G137" s="14">
        <v>129.18</v>
      </c>
      <c r="H137" s="17">
        <v>129.18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0.04</v>
      </c>
      <c r="E138" s="17">
        <v>261</v>
      </c>
      <c r="F138" s="15">
        <v>261</v>
      </c>
      <c r="G138" s="14">
        <v>128.62</v>
      </c>
      <c r="H138" s="17">
        <v>128.62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0.04</v>
      </c>
      <c r="E139" s="17">
        <v>264</v>
      </c>
      <c r="F139" s="15">
        <v>264</v>
      </c>
      <c r="G139" s="14">
        <v>126.7</v>
      </c>
      <c r="H139" s="17">
        <v>126.7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0.04</v>
      </c>
      <c r="E140" s="17">
        <v>275</v>
      </c>
      <c r="F140" s="15">
        <v>275</v>
      </c>
      <c r="G140" s="14">
        <v>125.62</v>
      </c>
      <c r="H140" s="17">
        <v>125.62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0.04</v>
      </c>
      <c r="E141" s="17">
        <v>296</v>
      </c>
      <c r="F141" s="15">
        <v>296</v>
      </c>
      <c r="G141" s="14">
        <v>125.02</v>
      </c>
      <c r="H141" s="17">
        <v>125.02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0.04</v>
      </c>
      <c r="E142" s="17">
        <v>329</v>
      </c>
      <c r="F142" s="15">
        <v>329</v>
      </c>
      <c r="G142" s="14">
        <v>125.01</v>
      </c>
      <c r="H142" s="17">
        <v>125</v>
      </c>
      <c r="I142" s="15">
        <f>F142-E142</f>
        <v>0</v>
      </c>
      <c r="J142" s="14">
        <f>H142-G142</f>
        <v>-1.0000000000005116E-2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0.04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0.04</v>
      </c>
      <c r="E144" s="17">
        <v>329</v>
      </c>
      <c r="F144" s="15">
        <v>329</v>
      </c>
      <c r="G144" s="14">
        <v>124.47</v>
      </c>
      <c r="H144" s="17">
        <v>124.47</v>
      </c>
      <c r="I144" s="15">
        <f>F144-E144</f>
        <v>0</v>
      </c>
      <c r="J144" s="14">
        <f>H144-G144</f>
        <v>0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0.04</v>
      </c>
      <c r="E145" s="17">
        <v>395</v>
      </c>
      <c r="F145" s="15">
        <v>395</v>
      </c>
      <c r="G145" s="14">
        <v>124.42</v>
      </c>
      <c r="H145" s="17">
        <v>124.42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0.04</v>
      </c>
      <c r="E146" s="17">
        <v>414</v>
      </c>
      <c r="F146" s="15">
        <v>414</v>
      </c>
      <c r="G146" s="14">
        <v>124.15</v>
      </c>
      <c r="H146" s="17">
        <v>124.15</v>
      </c>
      <c r="I146" s="15">
        <f>F146-E146</f>
        <v>0</v>
      </c>
      <c r="J146" s="14">
        <f>H146-G146</f>
        <v>0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0.04</v>
      </c>
      <c r="E147" s="17">
        <v>424</v>
      </c>
      <c r="F147" s="15">
        <v>424</v>
      </c>
      <c r="G147" s="14">
        <v>124.09</v>
      </c>
      <c r="H147" s="17">
        <v>124.09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0.04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0.04</v>
      </c>
      <c r="E149" s="17">
        <v>424</v>
      </c>
      <c r="F149" s="15">
        <v>424</v>
      </c>
      <c r="G149" s="14">
        <v>124.08</v>
      </c>
      <c r="H149" s="17">
        <v>124.08</v>
      </c>
      <c r="I149" s="15">
        <f>F149-E149</f>
        <v>0</v>
      </c>
      <c r="J149" s="14">
        <f>H149-G149</f>
        <v>0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0.04</v>
      </c>
      <c r="E150" s="17">
        <v>461</v>
      </c>
      <c r="F150" s="15">
        <v>461</v>
      </c>
      <c r="G150" s="14">
        <v>124.05</v>
      </c>
      <c r="H150" s="17">
        <v>124.05</v>
      </c>
      <c r="I150" s="15">
        <f>F150-E150</f>
        <v>0</v>
      </c>
      <c r="J150" s="14">
        <f>H150-G150</f>
        <v>0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0.04</v>
      </c>
      <c r="E151" s="17">
        <v>461</v>
      </c>
      <c r="F151" s="15">
        <v>461</v>
      </c>
      <c r="G151" s="14">
        <v>123.98</v>
      </c>
      <c r="H151" s="17">
        <v>123.98</v>
      </c>
      <c r="I151" s="15">
        <f>F151-E151</f>
        <v>0</v>
      </c>
      <c r="J151" s="14">
        <f>H151-G151</f>
        <v>0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0.04</v>
      </c>
      <c r="E152" s="17">
        <v>1424</v>
      </c>
      <c r="F152" s="15">
        <v>1424</v>
      </c>
      <c r="G152" s="14">
        <v>123.51</v>
      </c>
      <c r="H152" s="17">
        <v>123.51</v>
      </c>
      <c r="I152" s="15">
        <f>F152-E152</f>
        <v>0</v>
      </c>
      <c r="J152" s="14">
        <f>H152-G152</f>
        <v>0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0.04</v>
      </c>
      <c r="E153" s="17">
        <v>1478</v>
      </c>
      <c r="F153" s="15">
        <v>1478</v>
      </c>
      <c r="G153" s="14">
        <v>122.9</v>
      </c>
      <c r="H153" s="17">
        <v>122.9</v>
      </c>
      <c r="I153" s="15">
        <f>F153-E153</f>
        <v>0</v>
      </c>
      <c r="J153" s="14">
        <f>H153-G153</f>
        <v>0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0.04</v>
      </c>
      <c r="E154" s="17">
        <v>1478</v>
      </c>
      <c r="F154" s="15">
        <v>1478</v>
      </c>
      <c r="G154" s="14">
        <v>122.79</v>
      </c>
      <c r="H154" s="17">
        <v>122.79</v>
      </c>
      <c r="I154" s="15">
        <f>F154-E154</f>
        <v>0</v>
      </c>
      <c r="J154" s="14">
        <f>H154-G154</f>
        <v>0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0.04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0.04</v>
      </c>
      <c r="E156" s="17">
        <v>1478</v>
      </c>
      <c r="F156" s="15">
        <v>1478</v>
      </c>
      <c r="G156" s="14">
        <v>122.72</v>
      </c>
      <c r="H156" s="17">
        <v>122.71</v>
      </c>
      <c r="I156" s="15">
        <f>F156-E156</f>
        <v>0</v>
      </c>
      <c r="J156" s="14">
        <f>H156-G156</f>
        <v>-1.0000000000005116E-2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0.04</v>
      </c>
      <c r="E157" s="17">
        <v>1584</v>
      </c>
      <c r="F157" s="15">
        <v>1584</v>
      </c>
      <c r="G157" s="14">
        <v>122.59</v>
      </c>
      <c r="H157" s="17">
        <v>122.59</v>
      </c>
      <c r="I157" s="15">
        <f>F157-E157</f>
        <v>0</v>
      </c>
      <c r="J157" s="14">
        <f>H157-G157</f>
        <v>0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0.04</v>
      </c>
      <c r="E158" s="17">
        <v>1719</v>
      </c>
      <c r="F158" s="15">
        <v>1719</v>
      </c>
      <c r="G158" s="14">
        <v>122.21</v>
      </c>
      <c r="H158" s="17">
        <v>122.21</v>
      </c>
      <c r="I158" s="15">
        <f>F158-E158</f>
        <v>0</v>
      </c>
      <c r="J158" s="14">
        <f>H158-G158</f>
        <v>0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0.04</v>
      </c>
      <c r="E159" s="17">
        <v>1799</v>
      </c>
      <c r="F159" s="15">
        <v>1799</v>
      </c>
      <c r="G159" s="14">
        <v>121.69</v>
      </c>
      <c r="H159" s="17">
        <v>121.69</v>
      </c>
      <c r="I159" s="15">
        <f>F159-E159</f>
        <v>0</v>
      </c>
      <c r="J159" s="14">
        <f>H159-G159</f>
        <v>0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0.04</v>
      </c>
      <c r="E160" s="17">
        <v>1902</v>
      </c>
      <c r="F160" s="15">
        <v>1902</v>
      </c>
      <c r="G160" s="14">
        <v>121.41</v>
      </c>
      <c r="H160" s="17">
        <v>121.4</v>
      </c>
      <c r="I160" s="15">
        <f>F160-E160</f>
        <v>0</v>
      </c>
      <c r="J160" s="14">
        <f>H160-G160</f>
        <v>-9.9999999999909051E-3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0.04</v>
      </c>
      <c r="E161" s="17">
        <v>1902</v>
      </c>
      <c r="F161" s="15">
        <v>1902</v>
      </c>
      <c r="G161" s="14">
        <v>121.37</v>
      </c>
      <c r="H161" s="17">
        <v>121.37</v>
      </c>
      <c r="I161" s="15">
        <f>F161-E161</f>
        <v>0</v>
      </c>
      <c r="J161" s="14">
        <f>H161-G161</f>
        <v>0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0.04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0.04</v>
      </c>
      <c r="E163" s="17">
        <v>1902</v>
      </c>
      <c r="F163" s="15">
        <v>1902</v>
      </c>
      <c r="G163" s="14">
        <v>121.29</v>
      </c>
      <c r="H163" s="17">
        <v>121.29</v>
      </c>
      <c r="I163" s="15">
        <f>F163-E163</f>
        <v>0</v>
      </c>
      <c r="J163" s="14">
        <f>H163-G163</f>
        <v>0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0.04</v>
      </c>
      <c r="E164" s="17">
        <v>1902</v>
      </c>
      <c r="F164" s="15">
        <v>1902</v>
      </c>
      <c r="G164" s="14">
        <v>121.2</v>
      </c>
      <c r="H164" s="17">
        <v>121.2</v>
      </c>
      <c r="I164" s="15">
        <f>F164-E164</f>
        <v>0</v>
      </c>
      <c r="J164" s="14">
        <f>H164-G164</f>
        <v>0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0.04</v>
      </c>
      <c r="E165" s="17">
        <v>1902</v>
      </c>
      <c r="F165" s="15">
        <v>1902</v>
      </c>
      <c r="G165" s="14">
        <v>121.11</v>
      </c>
      <c r="H165" s="17">
        <v>121.11</v>
      </c>
      <c r="I165" s="15">
        <f>F165-E165</f>
        <v>0</v>
      </c>
      <c r="J165" s="14">
        <f>H165-G165</f>
        <v>0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0.04</v>
      </c>
      <c r="E166" s="17">
        <v>1902</v>
      </c>
      <c r="F166" s="15">
        <v>1902</v>
      </c>
      <c r="G166" s="14">
        <v>121.06</v>
      </c>
      <c r="H166" s="17">
        <v>121.06</v>
      </c>
      <c r="I166" s="15">
        <f>F166-E166</f>
        <v>0</v>
      </c>
      <c r="J166" s="14">
        <f>H166-G166</f>
        <v>0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0.04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0.04</v>
      </c>
      <c r="E168" s="17">
        <v>1902</v>
      </c>
      <c r="F168" s="15">
        <v>1902</v>
      </c>
      <c r="G168" s="14">
        <v>120.9</v>
      </c>
      <c r="H168" s="17">
        <v>120.9</v>
      </c>
      <c r="I168" s="15">
        <f>F168-E168</f>
        <v>0</v>
      </c>
      <c r="J168" s="14">
        <f>H168-G168</f>
        <v>0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0.04</v>
      </c>
      <c r="E169" s="17">
        <v>1968</v>
      </c>
      <c r="F169" s="15">
        <v>1968</v>
      </c>
      <c r="G169" s="14">
        <v>120.85</v>
      </c>
      <c r="H169" s="17">
        <v>120.85</v>
      </c>
      <c r="I169" s="15">
        <f>F169-E169</f>
        <v>0</v>
      </c>
      <c r="J169" s="14">
        <f>H169-G169</f>
        <v>0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0.04</v>
      </c>
      <c r="E170" s="17">
        <v>2088</v>
      </c>
      <c r="F170" s="15">
        <v>2088</v>
      </c>
      <c r="G170" s="14">
        <v>120.64</v>
      </c>
      <c r="H170" s="17">
        <v>120.64</v>
      </c>
      <c r="I170" s="15">
        <f>F170-E170</f>
        <v>0</v>
      </c>
      <c r="J170" s="14">
        <f>H170-G170</f>
        <v>0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0.04</v>
      </c>
      <c r="E171" s="17">
        <v>2218</v>
      </c>
      <c r="F171" s="15">
        <v>2218</v>
      </c>
      <c r="G171" s="14">
        <v>120.43</v>
      </c>
      <c r="H171" s="17">
        <v>120.43</v>
      </c>
      <c r="I171" s="15">
        <f>F171-E171</f>
        <v>0</v>
      </c>
      <c r="J171" s="14">
        <f>H171-G171</f>
        <v>0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0.04</v>
      </c>
      <c r="E172" s="17">
        <v>2271</v>
      </c>
      <c r="F172" s="15">
        <v>2271</v>
      </c>
      <c r="G172" s="14">
        <v>120.1</v>
      </c>
      <c r="H172" s="17">
        <v>120.09</v>
      </c>
      <c r="I172" s="15">
        <f>F172-E172</f>
        <v>0</v>
      </c>
      <c r="J172" s="14">
        <f>H172-G172</f>
        <v>-9.9999999999909051E-3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0.04</v>
      </c>
      <c r="E173" s="17">
        <v>2271</v>
      </c>
      <c r="F173" s="15">
        <v>2271</v>
      </c>
      <c r="G173" s="14">
        <v>120</v>
      </c>
      <c r="H173" s="17">
        <v>120</v>
      </c>
      <c r="I173" s="15">
        <f>F173-E173</f>
        <v>0</v>
      </c>
      <c r="J173" s="14">
        <f>H173-G173</f>
        <v>0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0.04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0.04</v>
      </c>
      <c r="E175" s="17">
        <v>2271</v>
      </c>
      <c r="F175" s="15">
        <v>2271</v>
      </c>
      <c r="G175" s="14">
        <v>119.79</v>
      </c>
      <c r="H175" s="17">
        <v>119.78</v>
      </c>
      <c r="I175" s="15">
        <f>F175-E175</f>
        <v>0</v>
      </c>
      <c r="J175" s="14">
        <f>H175-G175</f>
        <v>-1.0000000000005116E-2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0.04</v>
      </c>
      <c r="E176" s="17">
        <v>2383</v>
      </c>
      <c r="F176" s="15">
        <v>2383</v>
      </c>
      <c r="G176" s="14">
        <v>119.76</v>
      </c>
      <c r="H176" s="17">
        <v>119.75</v>
      </c>
      <c r="I176" s="15">
        <f>F176-E176</f>
        <v>0</v>
      </c>
      <c r="J176" s="14">
        <f>H176-G176</f>
        <v>-1.0000000000005116E-2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0.04</v>
      </c>
      <c r="E177" s="17">
        <v>2515</v>
      </c>
      <c r="F177" s="15">
        <v>2515</v>
      </c>
      <c r="G177" s="14">
        <v>119.56</v>
      </c>
      <c r="H177" s="17">
        <v>119.55</v>
      </c>
      <c r="I177" s="15">
        <f>F177-E177</f>
        <v>0</v>
      </c>
      <c r="J177" s="14">
        <f>H177-G177</f>
        <v>-1.0000000000005116E-2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0.04</v>
      </c>
      <c r="E178" s="17">
        <v>2515</v>
      </c>
      <c r="F178" s="15">
        <v>2515</v>
      </c>
      <c r="G178" s="14">
        <v>119.37</v>
      </c>
      <c r="H178" s="17">
        <v>119.37</v>
      </c>
      <c r="I178" s="15">
        <f>F178-E178</f>
        <v>0</v>
      </c>
      <c r="J178" s="14">
        <f>H178-G178</f>
        <v>0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0.04</v>
      </c>
      <c r="E179" s="17">
        <v>3958</v>
      </c>
      <c r="F179" s="15">
        <v>3958</v>
      </c>
      <c r="G179" s="14">
        <v>118.89</v>
      </c>
      <c r="H179" s="17">
        <v>118.88</v>
      </c>
      <c r="I179" s="15">
        <f>F179-E179</f>
        <v>0</v>
      </c>
      <c r="J179" s="14">
        <f>H179-G179</f>
        <v>-1.0000000000005116E-2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0.04</v>
      </c>
      <c r="E180" s="17">
        <v>3958</v>
      </c>
      <c r="F180" s="15">
        <v>3958</v>
      </c>
      <c r="G180" s="14">
        <v>118.33</v>
      </c>
      <c r="H180" s="17">
        <v>118.31</v>
      </c>
      <c r="I180" s="15">
        <f>F180-E180</f>
        <v>0</v>
      </c>
      <c r="J180" s="14">
        <f>H180-G180</f>
        <v>-1.9999999999996021E-2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0.04</v>
      </c>
      <c r="E181" s="17">
        <v>4307</v>
      </c>
      <c r="F181" s="12">
        <v>4299</v>
      </c>
      <c r="G181" s="14">
        <v>117.76</v>
      </c>
      <c r="H181" s="17">
        <v>117.73</v>
      </c>
      <c r="I181" s="15">
        <f>F181-E181</f>
        <v>-8</v>
      </c>
      <c r="J181" s="14">
        <f>H181-G181</f>
        <v>-3.0000000000001137E-2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0.04</v>
      </c>
      <c r="E182" s="17">
        <v>4750</v>
      </c>
      <c r="F182" s="15">
        <v>4729</v>
      </c>
      <c r="G182" s="14">
        <v>116.71</v>
      </c>
      <c r="H182" s="17">
        <v>116.69</v>
      </c>
      <c r="I182" s="15">
        <f>F182-E182</f>
        <v>-21</v>
      </c>
      <c r="J182" s="14">
        <f>H182-G182</f>
        <v>-1.9999999999996021E-2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0.04</v>
      </c>
      <c r="E183" s="17">
        <v>4787</v>
      </c>
      <c r="F183" s="15">
        <v>4764</v>
      </c>
      <c r="G183" s="14">
        <v>115.4</v>
      </c>
      <c r="H183" s="17">
        <v>115.38</v>
      </c>
      <c r="I183" s="15">
        <f>F183-E183</f>
        <v>-23</v>
      </c>
      <c r="J183" s="14">
        <f>H183-G183</f>
        <v>-2.0000000000010232E-2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0.04</v>
      </c>
      <c r="E184" s="17">
        <v>4617</v>
      </c>
      <c r="F184" s="12">
        <v>4559</v>
      </c>
      <c r="G184" s="14">
        <v>115.29</v>
      </c>
      <c r="H184" s="17">
        <v>115.27</v>
      </c>
      <c r="I184" s="15">
        <f>F184-E184</f>
        <v>-58</v>
      </c>
      <c r="J184" s="14">
        <f>H184-G184</f>
        <v>-2.0000000000010232E-2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0.04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0.04</v>
      </c>
      <c r="E186" s="17">
        <v>4617</v>
      </c>
      <c r="F186" s="15">
        <v>4559</v>
      </c>
      <c r="G186" s="14">
        <v>114.85</v>
      </c>
      <c r="H186" s="17">
        <v>114.8</v>
      </c>
      <c r="I186" s="15">
        <f>F186-E186</f>
        <v>-58</v>
      </c>
      <c r="J186" s="14">
        <f>H186-G186</f>
        <v>-4.9999999999997158E-2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0.04</v>
      </c>
      <c r="E187" s="17">
        <v>4725</v>
      </c>
      <c r="F187" s="12">
        <v>4666</v>
      </c>
      <c r="G187" s="14">
        <v>114.79</v>
      </c>
      <c r="H187" s="17">
        <v>114.74</v>
      </c>
      <c r="I187" s="15">
        <f>F187-E187</f>
        <v>-59</v>
      </c>
      <c r="J187" s="14">
        <f>H187-G187</f>
        <v>-5.0000000000011369E-2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0.04</v>
      </c>
      <c r="E188" s="17">
        <v>4872</v>
      </c>
      <c r="F188" s="15">
        <v>4812</v>
      </c>
      <c r="G188" s="14">
        <v>113.77</v>
      </c>
      <c r="H188" s="17">
        <v>113.73</v>
      </c>
      <c r="I188" s="15">
        <f>F188-E188</f>
        <v>-60</v>
      </c>
      <c r="J188" s="14">
        <f>H188-G188</f>
        <v>-3.9999999999992042E-2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0.04</v>
      </c>
      <c r="E189" s="17">
        <v>4997</v>
      </c>
      <c r="F189" s="15">
        <v>4935</v>
      </c>
      <c r="G189" s="14">
        <v>113.43</v>
      </c>
      <c r="H189" s="17">
        <v>113.38</v>
      </c>
      <c r="I189" s="15">
        <f>F189-E189</f>
        <v>-62</v>
      </c>
      <c r="J189" s="14">
        <f>H189-G189</f>
        <v>-5.0000000000011369E-2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0.04</v>
      </c>
      <c r="E190" s="17">
        <v>5210</v>
      </c>
      <c r="F190" s="15">
        <v>5146</v>
      </c>
      <c r="G190" s="14">
        <v>113.41</v>
      </c>
      <c r="H190" s="17">
        <v>113.37</v>
      </c>
      <c r="I190" s="15">
        <f>F190-E190</f>
        <v>-64</v>
      </c>
      <c r="J190" s="14">
        <f>H190-G190</f>
        <v>-3.9999999999992042E-2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0.04</v>
      </c>
      <c r="E191" s="17">
        <v>5210</v>
      </c>
      <c r="F191" s="15">
        <v>5146</v>
      </c>
      <c r="G191" s="14">
        <v>113.05</v>
      </c>
      <c r="H191" s="17">
        <v>113.01</v>
      </c>
      <c r="I191" s="15">
        <f>F191-E191</f>
        <v>-64</v>
      </c>
      <c r="J191" s="14">
        <f>H191-G191</f>
        <v>-3.9999999999992042E-2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0.04</v>
      </c>
      <c r="E192" s="17">
        <v>5210</v>
      </c>
      <c r="F192" s="15">
        <v>5146</v>
      </c>
      <c r="G192" s="14">
        <v>112.79</v>
      </c>
      <c r="H192" s="17">
        <v>112.75</v>
      </c>
      <c r="I192" s="15">
        <f>F192-E192</f>
        <v>-64</v>
      </c>
      <c r="J192" s="14">
        <f>H192-G192</f>
        <v>-4.0000000000006253E-2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0.04</v>
      </c>
      <c r="E193" s="17">
        <v>5210</v>
      </c>
      <c r="F193" s="15">
        <v>5146</v>
      </c>
      <c r="G193" s="14">
        <v>112.77</v>
      </c>
      <c r="H193" s="17">
        <v>112.74</v>
      </c>
      <c r="I193" s="15">
        <f>F193-E193</f>
        <v>-64</v>
      </c>
      <c r="J193" s="14">
        <f>H193-G193</f>
        <v>-3.0000000000001137E-2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0.04</v>
      </c>
      <c r="E194" s="17">
        <v>5210</v>
      </c>
      <c r="F194" s="15">
        <v>5146</v>
      </c>
      <c r="G194" s="14">
        <v>112.74</v>
      </c>
      <c r="H194" s="17">
        <v>112.7</v>
      </c>
      <c r="I194" s="15">
        <f>F194-E194</f>
        <v>-64</v>
      </c>
      <c r="J194" s="14">
        <f>H194-G194</f>
        <v>-3.9999999999992042E-2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0.04</v>
      </c>
      <c r="E195" s="17">
        <v>5419</v>
      </c>
      <c r="F195" s="15">
        <v>5353</v>
      </c>
      <c r="G195" s="14">
        <v>112.41</v>
      </c>
      <c r="H195" s="17">
        <v>112.38</v>
      </c>
      <c r="I195" s="15">
        <f>F195-E195</f>
        <v>-66</v>
      </c>
      <c r="J195" s="14">
        <f>H195-G195</f>
        <v>-3.0000000000001137E-2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0.04</v>
      </c>
      <c r="E196" s="17">
        <v>5419</v>
      </c>
      <c r="F196" s="15">
        <v>5353</v>
      </c>
      <c r="G196" s="14">
        <v>112.09</v>
      </c>
      <c r="H196" s="17">
        <v>112.06</v>
      </c>
      <c r="I196" s="15">
        <f>F196-E196</f>
        <v>-66</v>
      </c>
      <c r="J196" s="14">
        <f>H196-G196</f>
        <v>-3.0000000000001137E-2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0.04</v>
      </c>
      <c r="E197" s="17">
        <v>5651</v>
      </c>
      <c r="F197" s="15">
        <v>5583</v>
      </c>
      <c r="G197" s="14">
        <v>111.73</v>
      </c>
      <c r="H197" s="17">
        <v>111.7</v>
      </c>
      <c r="I197" s="15">
        <f>F197-E197</f>
        <v>-68</v>
      </c>
      <c r="J197" s="14">
        <f>H197-G197</f>
        <v>-3.0000000000001137E-2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0.04</v>
      </c>
      <c r="E198" s="17">
        <v>5651</v>
      </c>
      <c r="F198" s="15">
        <v>5583</v>
      </c>
      <c r="G198" s="14">
        <v>111.49</v>
      </c>
      <c r="H198" s="17">
        <v>111.47</v>
      </c>
      <c r="I198" s="15">
        <f>F198-E198</f>
        <v>-68</v>
      </c>
      <c r="J198" s="14">
        <f>H198-G198</f>
        <v>-1.9999999999996021E-2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0.04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0.04</v>
      </c>
      <c r="E200" s="17">
        <v>5651</v>
      </c>
      <c r="F200" s="15">
        <v>5583</v>
      </c>
      <c r="G200" s="14">
        <v>111.22</v>
      </c>
      <c r="H200" s="17">
        <v>111.18</v>
      </c>
      <c r="I200" s="15">
        <f>F200-E200</f>
        <v>-68</v>
      </c>
      <c r="J200" s="14">
        <f>H200-G200</f>
        <v>-3.9999999999992042E-2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0.04</v>
      </c>
      <c r="E201" s="17">
        <v>5651</v>
      </c>
      <c r="F201" s="15">
        <v>5583</v>
      </c>
      <c r="G201" s="14">
        <v>111.22</v>
      </c>
      <c r="H201" s="17">
        <v>111.18</v>
      </c>
      <c r="I201" s="15">
        <f>F201-E201</f>
        <v>-68</v>
      </c>
      <c r="J201" s="14">
        <f>H201-G201</f>
        <v>-3.9999999999992042E-2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0.04</v>
      </c>
      <c r="E202" s="17">
        <v>5651</v>
      </c>
      <c r="F202" s="15">
        <v>5583</v>
      </c>
      <c r="G202" s="14">
        <v>111</v>
      </c>
      <c r="H202" s="17">
        <v>110.96</v>
      </c>
      <c r="I202" s="15">
        <f>F202-E202</f>
        <v>-68</v>
      </c>
      <c r="J202" s="14">
        <f>H202-G202</f>
        <v>-4.0000000000006253E-2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0.04</v>
      </c>
      <c r="E203" s="17">
        <v>5724</v>
      </c>
      <c r="F203" s="15">
        <v>5656</v>
      </c>
      <c r="G203" s="14">
        <v>110.62</v>
      </c>
      <c r="H203" s="17">
        <v>110.58</v>
      </c>
      <c r="I203" s="15">
        <f>F203-E203</f>
        <v>-68</v>
      </c>
      <c r="J203" s="14">
        <f>H203-G203</f>
        <v>-4.0000000000006253E-2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0.04</v>
      </c>
      <c r="E204" s="17">
        <v>5724</v>
      </c>
      <c r="F204" s="15">
        <v>5656</v>
      </c>
      <c r="G204" s="14">
        <v>110.4</v>
      </c>
      <c r="H204" s="17">
        <v>110.36</v>
      </c>
      <c r="I204" s="15">
        <f>F204-E204</f>
        <v>-68</v>
      </c>
      <c r="J204" s="14">
        <f>H204-G204</f>
        <v>-4.0000000000006253E-2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0.04</v>
      </c>
      <c r="E205" s="17">
        <v>5969</v>
      </c>
      <c r="F205" s="15">
        <v>5890</v>
      </c>
      <c r="G205" s="14">
        <v>110.26</v>
      </c>
      <c r="H205" s="17">
        <v>110.23</v>
      </c>
      <c r="I205" s="15">
        <f>F205-E205</f>
        <v>-79</v>
      </c>
      <c r="J205" s="14">
        <f>H205-G205</f>
        <v>-3.0000000000001137E-2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0.04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0.04</v>
      </c>
      <c r="E207" s="17">
        <v>5969</v>
      </c>
      <c r="F207" s="15">
        <v>5890</v>
      </c>
      <c r="G207" s="14">
        <v>110.03</v>
      </c>
      <c r="H207" s="17">
        <v>109.89</v>
      </c>
      <c r="I207" s="15">
        <f>F207-E207</f>
        <v>-79</v>
      </c>
      <c r="J207" s="14">
        <f>H207-G207</f>
        <v>-0.14000000000000057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0.04</v>
      </c>
      <c r="E208" s="17">
        <v>5969</v>
      </c>
      <c r="F208" s="15">
        <v>5890</v>
      </c>
      <c r="G208" s="14">
        <v>109.93</v>
      </c>
      <c r="H208" s="17">
        <v>109.78</v>
      </c>
      <c r="I208" s="15">
        <f>F208-E208</f>
        <v>-79</v>
      </c>
      <c r="J208" s="14">
        <f>H208-G208</f>
        <v>-0.15000000000000568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0.04</v>
      </c>
      <c r="E209" s="17">
        <v>5969</v>
      </c>
      <c r="F209" s="15">
        <v>5890</v>
      </c>
      <c r="G209" s="14">
        <v>108.47</v>
      </c>
      <c r="H209" s="17">
        <v>108.22</v>
      </c>
      <c r="I209" s="15">
        <f>F209-E209</f>
        <v>-79</v>
      </c>
      <c r="J209" s="14">
        <f>H209-G209</f>
        <v>-0.25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0.04</v>
      </c>
      <c r="E210" s="17">
        <v>5969</v>
      </c>
      <c r="F210" s="15">
        <v>5890</v>
      </c>
      <c r="G210" s="14">
        <v>107.45</v>
      </c>
      <c r="H210" s="17">
        <v>107.06</v>
      </c>
      <c r="I210" s="15">
        <f>F210-E210</f>
        <v>-79</v>
      </c>
      <c r="J210" s="14">
        <f>H210-G210</f>
        <v>-0.39000000000000057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0.04</v>
      </c>
      <c r="E211" s="17">
        <v>5969</v>
      </c>
      <c r="F211" s="15">
        <v>5890</v>
      </c>
      <c r="G211" s="14">
        <v>107.33</v>
      </c>
      <c r="H211" s="17">
        <v>106.93</v>
      </c>
      <c r="I211" s="15">
        <f>F211-E211</f>
        <v>-79</v>
      </c>
      <c r="J211" s="14">
        <f>H211-G211</f>
        <v>-0.39999999999999147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0.04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0.04</v>
      </c>
      <c r="E213" s="17">
        <v>5969</v>
      </c>
      <c r="F213" s="15">
        <v>5890</v>
      </c>
      <c r="G213" s="14">
        <v>106.94</v>
      </c>
      <c r="H213" s="17">
        <v>106.59</v>
      </c>
      <c r="I213" s="15">
        <f>F213-E213</f>
        <v>-79</v>
      </c>
      <c r="J213" s="14">
        <f>H213-G213</f>
        <v>-0.34999999999999432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0.04</v>
      </c>
      <c r="E214" s="17">
        <v>6265</v>
      </c>
      <c r="F214" s="15">
        <v>6174</v>
      </c>
      <c r="G214" s="14">
        <v>106.75</v>
      </c>
      <c r="H214" s="17">
        <v>106.37</v>
      </c>
      <c r="I214" s="15">
        <f>F214-E214</f>
        <v>-91</v>
      </c>
      <c r="J214" s="14">
        <f>H214-G214</f>
        <v>-0.37999999999999545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0.04</v>
      </c>
      <c r="E215" s="17">
        <v>6265</v>
      </c>
      <c r="F215" s="15">
        <v>6174</v>
      </c>
      <c r="G215" s="14">
        <v>106</v>
      </c>
      <c r="H215" s="17">
        <v>105.45</v>
      </c>
      <c r="I215" s="15">
        <f>F215-E215</f>
        <v>-91</v>
      </c>
      <c r="J215" s="14">
        <f>H215-G215</f>
        <v>-0.54999999999999716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0.04</v>
      </c>
      <c r="E216" s="17">
        <v>6265</v>
      </c>
      <c r="F216" s="12">
        <v>6174</v>
      </c>
      <c r="G216" s="14">
        <v>105.23</v>
      </c>
      <c r="H216" s="17">
        <v>104.46</v>
      </c>
      <c r="I216" s="15">
        <f>F216-E216</f>
        <v>-91</v>
      </c>
      <c r="J216" s="14">
        <f>H216-G216</f>
        <v>-0.77000000000001023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0.04</v>
      </c>
      <c r="E217" s="17">
        <v>6265</v>
      </c>
      <c r="F217" s="15">
        <v>6174</v>
      </c>
      <c r="G217" s="14">
        <v>104.21</v>
      </c>
      <c r="H217" s="17">
        <v>103.04</v>
      </c>
      <c r="I217" s="15">
        <f>F217-E217</f>
        <v>-91</v>
      </c>
      <c r="J217" s="14">
        <f>H217-G217</f>
        <v>-1.1699999999999875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0.04</v>
      </c>
      <c r="E218" s="17">
        <v>4788</v>
      </c>
      <c r="F218" s="15">
        <v>4696</v>
      </c>
      <c r="G218" s="14">
        <v>103.88</v>
      </c>
      <c r="H218" s="17">
        <v>102.52</v>
      </c>
      <c r="I218" s="15">
        <f>F218-E218</f>
        <v>-92</v>
      </c>
      <c r="J218" s="14">
        <f>H218-G218</f>
        <v>-1.3599999999999994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0.04</v>
      </c>
      <c r="E219" s="17">
        <v>4822</v>
      </c>
      <c r="F219" s="15">
        <v>4729</v>
      </c>
      <c r="G219" s="14">
        <v>103.72</v>
      </c>
      <c r="H219" s="17">
        <v>102.22</v>
      </c>
      <c r="I219" s="15">
        <f>F219-E219</f>
        <v>-93</v>
      </c>
      <c r="J219" s="14">
        <f>H219-G219</f>
        <v>-1.5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0.04</v>
      </c>
      <c r="E220" s="17">
        <v>4359</v>
      </c>
      <c r="F220" s="15">
        <v>3833</v>
      </c>
      <c r="G220" s="14">
        <v>103.58</v>
      </c>
      <c r="H220" s="17">
        <v>102.17</v>
      </c>
      <c r="I220" s="15">
        <f>F220-E220</f>
        <v>-526</v>
      </c>
      <c r="J220" s="14">
        <f>H220-G220</f>
        <v>-1.4099999999999966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0.04</v>
      </c>
      <c r="E221" s="17">
        <v>4673</v>
      </c>
      <c r="F221" s="15">
        <v>4114</v>
      </c>
      <c r="G221" s="14">
        <v>103.02</v>
      </c>
      <c r="H221" s="17">
        <v>101.55</v>
      </c>
      <c r="I221" s="15">
        <f>F221-E221</f>
        <v>-559</v>
      </c>
      <c r="J221" s="14">
        <f>H221-G221</f>
        <v>-1.4699999999999989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0.04</v>
      </c>
      <c r="E222" s="17">
        <v>4957</v>
      </c>
      <c r="F222" s="15">
        <v>4369</v>
      </c>
      <c r="G222" s="14">
        <v>102.45</v>
      </c>
      <c r="H222" s="17">
        <v>100.95</v>
      </c>
      <c r="I222" s="15">
        <f>F222-E222</f>
        <v>-588</v>
      </c>
      <c r="J222" s="14">
        <f>H222-G222</f>
        <v>-1.5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0.04</v>
      </c>
      <c r="E223" s="17">
        <v>5195</v>
      </c>
      <c r="F223" s="12">
        <v>4583</v>
      </c>
      <c r="G223" s="14">
        <v>101.91</v>
      </c>
      <c r="H223" s="17">
        <v>100.38</v>
      </c>
      <c r="I223" s="15">
        <f>F223-E223</f>
        <v>-612</v>
      </c>
      <c r="J223" s="14">
        <f>H223-G223</f>
        <v>-1.5300000000000011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0.04</v>
      </c>
      <c r="E224" s="17">
        <v>5195</v>
      </c>
      <c r="F224" s="15">
        <v>4583</v>
      </c>
      <c r="G224" s="14">
        <v>101.87</v>
      </c>
      <c r="H224" s="17">
        <v>100.31</v>
      </c>
      <c r="I224" s="15">
        <f>F224-E224</f>
        <v>-612</v>
      </c>
      <c r="J224" s="14">
        <f>H224-G224</f>
        <v>-1.5600000000000023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0.04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0.04</v>
      </c>
      <c r="E226" s="17">
        <v>5195</v>
      </c>
      <c r="F226" s="15">
        <v>4583</v>
      </c>
      <c r="G226" s="14">
        <v>101.69</v>
      </c>
      <c r="H226" s="17">
        <v>100.17</v>
      </c>
      <c r="I226" s="15">
        <f>F226-E226</f>
        <v>-612</v>
      </c>
      <c r="J226" s="14">
        <f>H226-G226</f>
        <v>-1.519999999999996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0.04</v>
      </c>
      <c r="E227" s="17">
        <v>5195</v>
      </c>
      <c r="F227" s="15">
        <v>4583</v>
      </c>
      <c r="G227" s="14">
        <v>101.63</v>
      </c>
      <c r="H227" s="17">
        <v>100.12</v>
      </c>
      <c r="I227" s="15">
        <f>F227-E227</f>
        <v>-612</v>
      </c>
      <c r="J227" s="14">
        <f>H227-G227</f>
        <v>-1.5099999999999909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0.04</v>
      </c>
      <c r="E228" s="17">
        <v>5694</v>
      </c>
      <c r="F228" s="15">
        <v>5133</v>
      </c>
      <c r="G228" s="14">
        <v>101.12</v>
      </c>
      <c r="H228" s="17">
        <v>99.78</v>
      </c>
      <c r="I228" s="15">
        <f>F228-E228</f>
        <v>-561</v>
      </c>
      <c r="J228" s="14">
        <f>H228-G228</f>
        <v>-1.3400000000000034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0.04</v>
      </c>
      <c r="E229" s="17">
        <v>5694</v>
      </c>
      <c r="F229" s="12">
        <v>5133</v>
      </c>
      <c r="G229" s="14">
        <v>100.64</v>
      </c>
      <c r="H229" s="17">
        <v>99.31</v>
      </c>
      <c r="I229" s="15">
        <f>F229-E229</f>
        <v>-561</v>
      </c>
      <c r="J229" s="14">
        <f>H229-G229</f>
        <v>-1.3299999999999983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0.04</v>
      </c>
      <c r="E230" s="17">
        <v>5694</v>
      </c>
      <c r="F230" s="15">
        <v>5133</v>
      </c>
      <c r="G230" s="14">
        <v>100.26</v>
      </c>
      <c r="H230" s="17">
        <v>98.87</v>
      </c>
      <c r="I230" s="15">
        <f>F230-E230</f>
        <v>-561</v>
      </c>
      <c r="J230" s="14">
        <f>H230-G230</f>
        <v>-1.3900000000000006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0.04</v>
      </c>
      <c r="E231" s="17">
        <v>5694</v>
      </c>
      <c r="F231" s="15">
        <v>5133</v>
      </c>
      <c r="G231" s="14">
        <v>100.18</v>
      </c>
      <c r="H231" s="17">
        <v>98.8</v>
      </c>
      <c r="I231" s="15">
        <f>F231-E231</f>
        <v>-561</v>
      </c>
      <c r="J231" s="14">
        <f>H231-G231</f>
        <v>-1.3800000000000097</v>
      </c>
    </row>
    <row r="232" spans="1:10" x14ac:dyDescent="0.3">
      <c r="A232" s="17" t="s">
        <v>8</v>
      </c>
      <c r="B232" s="2" t="s">
        <v>6</v>
      </c>
      <c r="C232" s="9">
        <v>99176</v>
      </c>
      <c r="D232" s="16">
        <v>0.04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0.04</v>
      </c>
      <c r="E233" s="17">
        <v>5694</v>
      </c>
      <c r="F233" s="10">
        <v>5133</v>
      </c>
      <c r="G233" s="14">
        <v>99.97</v>
      </c>
      <c r="H233" s="17">
        <v>98.6</v>
      </c>
      <c r="I233" s="15">
        <f>F233-E233</f>
        <v>-561</v>
      </c>
      <c r="J233" s="14">
        <f>H233-G233</f>
        <v>-1.3700000000000045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0.04</v>
      </c>
      <c r="E234" s="17">
        <v>5694</v>
      </c>
      <c r="F234" s="10">
        <v>5133</v>
      </c>
      <c r="G234" s="14">
        <v>99.69</v>
      </c>
      <c r="H234" s="17">
        <v>98.54</v>
      </c>
      <c r="I234" s="15">
        <f>F234-E234</f>
        <v>-561</v>
      </c>
      <c r="J234" s="14">
        <f>H234-G234</f>
        <v>-1.1499999999999915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0.04</v>
      </c>
      <c r="E235" s="17">
        <v>6226</v>
      </c>
      <c r="F235" s="10">
        <v>5733</v>
      </c>
      <c r="G235" s="14">
        <v>99.2</v>
      </c>
      <c r="H235" s="17">
        <v>98.16</v>
      </c>
      <c r="I235" s="15">
        <f>F235-E235</f>
        <v>-493</v>
      </c>
      <c r="J235" s="14">
        <f>H235-G235</f>
        <v>-1.0400000000000063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0.04</v>
      </c>
      <c r="E236" s="17">
        <v>6226</v>
      </c>
      <c r="F236" s="10">
        <v>5733</v>
      </c>
      <c r="G236" s="14">
        <v>97.94</v>
      </c>
      <c r="H236" s="17">
        <v>97.55</v>
      </c>
      <c r="I236" s="15">
        <f>F236-E236</f>
        <v>-493</v>
      </c>
      <c r="J236" s="14">
        <f>H236-G236</f>
        <v>-0.39000000000000057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0.04</v>
      </c>
      <c r="E237" s="17">
        <v>6226</v>
      </c>
      <c r="F237" s="12">
        <v>5733</v>
      </c>
      <c r="G237" s="14">
        <v>97.72</v>
      </c>
      <c r="H237" s="17">
        <v>97.28</v>
      </c>
      <c r="I237" s="15">
        <f>F237-E237</f>
        <v>-493</v>
      </c>
      <c r="J237" s="14">
        <f>H237-G237</f>
        <v>-0.43999999999999773</v>
      </c>
    </row>
    <row r="238" spans="1:10" x14ac:dyDescent="0.3">
      <c r="A238" s="17" t="s">
        <v>8</v>
      </c>
      <c r="B238" s="2" t="s">
        <v>6</v>
      </c>
      <c r="C238" s="9">
        <v>97558</v>
      </c>
      <c r="D238" s="16">
        <v>0.04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0.04</v>
      </c>
      <c r="E239" s="17">
        <v>6226</v>
      </c>
      <c r="F239" s="10">
        <v>5733</v>
      </c>
      <c r="G239" s="14">
        <v>97.5</v>
      </c>
      <c r="H239" s="17">
        <v>97.25</v>
      </c>
      <c r="I239" s="15">
        <f>F239-E239</f>
        <v>-493</v>
      </c>
      <c r="J239" s="14">
        <f>H239-G239</f>
        <v>-0.25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0.04</v>
      </c>
      <c r="E240" s="17">
        <v>6226</v>
      </c>
      <c r="F240" s="10">
        <v>5733</v>
      </c>
      <c r="G240" s="14">
        <v>97.48</v>
      </c>
      <c r="H240" s="17">
        <v>97.07</v>
      </c>
      <c r="I240" s="15">
        <f>F240-E240</f>
        <v>-493</v>
      </c>
      <c r="J240" s="14">
        <f>H240-G240</f>
        <v>-0.4100000000000108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0.04</v>
      </c>
      <c r="E241" s="17">
        <v>6226</v>
      </c>
      <c r="F241" s="10">
        <v>5733</v>
      </c>
      <c r="G241" s="14">
        <v>97.19</v>
      </c>
      <c r="H241" s="17">
        <v>96.82</v>
      </c>
      <c r="I241" s="15">
        <f>F241-E241</f>
        <v>-493</v>
      </c>
      <c r="J241" s="14">
        <f>H241-G241</f>
        <v>-0.37000000000000455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0.04</v>
      </c>
      <c r="E242" s="17">
        <v>6226</v>
      </c>
      <c r="F242" s="10">
        <v>5733</v>
      </c>
      <c r="G242" s="14">
        <v>97.11</v>
      </c>
      <c r="H242" s="17">
        <v>96.74</v>
      </c>
      <c r="I242" s="15">
        <f>F242-E242</f>
        <v>-493</v>
      </c>
      <c r="J242" s="14">
        <f>H242-G242</f>
        <v>-0.37000000000000455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0.04</v>
      </c>
      <c r="E243" s="17">
        <v>6226</v>
      </c>
      <c r="F243" s="12">
        <v>5733</v>
      </c>
      <c r="G243" s="14">
        <v>97.08</v>
      </c>
      <c r="H243" s="17">
        <v>96.72</v>
      </c>
      <c r="I243" s="15">
        <f>F243-E243</f>
        <v>-493</v>
      </c>
      <c r="J243" s="14">
        <f>H243-G243</f>
        <v>-0.35999999999999943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0.04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0.04</v>
      </c>
      <c r="E245" s="17">
        <v>6226</v>
      </c>
      <c r="F245" s="15">
        <v>5733</v>
      </c>
      <c r="G245" s="14">
        <v>97.04</v>
      </c>
      <c r="H245" s="17">
        <v>96.68</v>
      </c>
      <c r="I245" s="15">
        <f>F245-E245</f>
        <v>-493</v>
      </c>
      <c r="J245" s="14">
        <f>H245-G245</f>
        <v>-0.35999999999999943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0.04</v>
      </c>
      <c r="E246" s="17">
        <v>6327</v>
      </c>
      <c r="F246" s="15">
        <v>5849</v>
      </c>
      <c r="G246" s="14">
        <v>96.97</v>
      </c>
      <c r="H246" s="17">
        <v>96.61</v>
      </c>
      <c r="I246" s="15">
        <f>F246-E246</f>
        <v>-478</v>
      </c>
      <c r="J246" s="14">
        <f>H246-G246</f>
        <v>-0.35999999999999943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0.04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0.04</v>
      </c>
      <c r="E248" s="17">
        <v>6327</v>
      </c>
      <c r="F248" s="15">
        <v>5849</v>
      </c>
      <c r="G248" s="14">
        <v>96.82</v>
      </c>
      <c r="H248" s="17">
        <v>96.48</v>
      </c>
      <c r="I248" s="15">
        <f>F248-E248</f>
        <v>-478</v>
      </c>
      <c r="J248" s="14">
        <f>H248-G248</f>
        <v>-0.3399999999999892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0.04</v>
      </c>
      <c r="E249" s="17">
        <v>6327</v>
      </c>
      <c r="F249" s="15">
        <v>5849</v>
      </c>
      <c r="G249" s="14">
        <v>96.72</v>
      </c>
      <c r="H249" s="17">
        <v>96.38</v>
      </c>
      <c r="I249" s="15">
        <f>F249-E249</f>
        <v>-478</v>
      </c>
      <c r="J249" s="14">
        <f>H249-G249</f>
        <v>-0.34000000000000341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0.04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0.04</v>
      </c>
      <c r="E251" s="17">
        <v>6327</v>
      </c>
      <c r="F251" s="15">
        <v>5849</v>
      </c>
      <c r="G251" s="14">
        <v>96.78</v>
      </c>
      <c r="H251" s="17">
        <v>96.43</v>
      </c>
      <c r="I251" s="15">
        <f>F251-E251</f>
        <v>-478</v>
      </c>
      <c r="J251" s="14">
        <f>H251-G251</f>
        <v>-0.34999999999999432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0.04</v>
      </c>
      <c r="E252" s="17">
        <v>6251</v>
      </c>
      <c r="F252" s="12">
        <v>5572</v>
      </c>
      <c r="G252" s="13">
        <v>96.76</v>
      </c>
      <c r="H252" s="17">
        <v>96.42</v>
      </c>
      <c r="I252" s="15">
        <f>F252-E252</f>
        <v>-679</v>
      </c>
      <c r="J252" s="14">
        <f>H252-G252</f>
        <v>-0.34000000000000341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0.04</v>
      </c>
      <c r="E253" s="17">
        <v>6251</v>
      </c>
      <c r="F253" s="10">
        <v>5572</v>
      </c>
      <c r="G253" s="14">
        <v>96.71</v>
      </c>
      <c r="H253" s="17">
        <v>96.38</v>
      </c>
      <c r="I253" s="15">
        <f>F253-E253</f>
        <v>-679</v>
      </c>
      <c r="J253" s="14">
        <f>H253-G253</f>
        <v>-0.32999999999999829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0.04</v>
      </c>
      <c r="E254" s="17">
        <v>6251</v>
      </c>
      <c r="F254" s="10">
        <v>5572</v>
      </c>
      <c r="G254" s="14">
        <v>96.67</v>
      </c>
      <c r="H254" s="17">
        <v>96.34</v>
      </c>
      <c r="I254" s="15">
        <f>F254-E254</f>
        <v>-679</v>
      </c>
      <c r="J254" s="14">
        <f>H254-G254</f>
        <v>-0.32999999999999829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0.04</v>
      </c>
      <c r="E255" s="17">
        <v>6251</v>
      </c>
      <c r="F255" s="10">
        <v>5572</v>
      </c>
      <c r="G255" s="14">
        <v>96.63</v>
      </c>
      <c r="H255" s="17">
        <v>96.31</v>
      </c>
      <c r="I255" s="15">
        <f>F255-E255</f>
        <v>-679</v>
      </c>
      <c r="J255" s="14">
        <f>H255-G255</f>
        <v>-0.31999999999999318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0.04</v>
      </c>
      <c r="E256" s="17">
        <v>6251</v>
      </c>
      <c r="F256" s="10">
        <v>5572</v>
      </c>
      <c r="G256" s="14">
        <v>96.59</v>
      </c>
      <c r="H256" s="17">
        <v>96.28</v>
      </c>
      <c r="I256" s="15">
        <f>F256-E256</f>
        <v>-679</v>
      </c>
      <c r="J256" s="14">
        <f>H256-G256</f>
        <v>-0.31000000000000227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0.04</v>
      </c>
      <c r="E257" s="17">
        <v>6251</v>
      </c>
      <c r="F257" s="12">
        <v>5572</v>
      </c>
      <c r="G257" s="14">
        <v>96.54</v>
      </c>
      <c r="H257" s="17">
        <v>96.23</v>
      </c>
      <c r="I257" s="15">
        <f>F257-E257</f>
        <v>-679</v>
      </c>
      <c r="J257" s="14">
        <f>H257-G257</f>
        <v>-0.31000000000000227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0.04</v>
      </c>
      <c r="E258" s="17">
        <v>6251</v>
      </c>
      <c r="F258" s="10">
        <v>5572</v>
      </c>
      <c r="G258" s="14">
        <v>96.48</v>
      </c>
      <c r="H258" s="17">
        <v>96.19</v>
      </c>
      <c r="I258" s="15">
        <f>F258-E258</f>
        <v>-679</v>
      </c>
      <c r="J258" s="14">
        <f>H258-G258</f>
        <v>-0.29000000000000625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0.04</v>
      </c>
      <c r="E259" s="17">
        <v>10972</v>
      </c>
      <c r="F259" s="10">
        <v>10215</v>
      </c>
      <c r="G259" s="14">
        <v>96.09</v>
      </c>
      <c r="H259" s="17">
        <v>95.82</v>
      </c>
      <c r="I259" s="15">
        <f>F259-E259</f>
        <v>-757</v>
      </c>
      <c r="J259" s="14">
        <f>H259-G259</f>
        <v>-0.27000000000001023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0.04</v>
      </c>
      <c r="E260" s="17">
        <v>10972</v>
      </c>
      <c r="F260" s="12">
        <v>10215</v>
      </c>
      <c r="G260" s="14">
        <v>96.36</v>
      </c>
      <c r="H260" s="17">
        <v>96.07</v>
      </c>
      <c r="I260" s="15">
        <f>F260-E260</f>
        <v>-757</v>
      </c>
      <c r="J260" s="14">
        <f>H260-G260</f>
        <v>-0.29000000000000625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0.04</v>
      </c>
      <c r="E261" s="17">
        <v>10972</v>
      </c>
      <c r="F261" s="10">
        <v>10215</v>
      </c>
      <c r="G261" s="14">
        <v>96.36</v>
      </c>
      <c r="H261" s="17">
        <v>96.07</v>
      </c>
      <c r="I261" s="15">
        <f>F261-E261</f>
        <v>-757</v>
      </c>
      <c r="J261" s="14">
        <f>H261-G261</f>
        <v>-0.29000000000000625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0.04</v>
      </c>
      <c r="E262" s="17">
        <v>10972</v>
      </c>
      <c r="F262" s="10">
        <v>10215</v>
      </c>
      <c r="G262" s="14">
        <v>96.36</v>
      </c>
      <c r="H262" s="17">
        <v>96.07</v>
      </c>
      <c r="I262" s="15">
        <f>F262-E262</f>
        <v>-757</v>
      </c>
      <c r="J262" s="14">
        <f>H262-G262</f>
        <v>-0.29000000000000625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0.04</v>
      </c>
      <c r="E263" s="17">
        <v>10756</v>
      </c>
      <c r="F263" s="10">
        <v>10189</v>
      </c>
      <c r="G263" s="14">
        <v>96.35</v>
      </c>
      <c r="H263" s="17">
        <v>96.05</v>
      </c>
      <c r="I263" s="15">
        <f>F263-E263</f>
        <v>-567</v>
      </c>
      <c r="J263" s="14">
        <f>H263-G263</f>
        <v>-0.29999999999999716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0.04</v>
      </c>
      <c r="E264" s="17">
        <v>10756</v>
      </c>
      <c r="F264" s="10">
        <v>10189</v>
      </c>
      <c r="G264" s="14">
        <v>96.33</v>
      </c>
      <c r="H264" s="17">
        <v>96.03</v>
      </c>
      <c r="I264" s="15">
        <f>F264-E264</f>
        <v>-567</v>
      </c>
      <c r="J264" s="14">
        <f>H264-G264</f>
        <v>-0.29999999999999716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0.04</v>
      </c>
      <c r="E265" s="17">
        <v>10756</v>
      </c>
      <c r="F265" s="10">
        <v>10189</v>
      </c>
      <c r="G265" s="14">
        <v>95.66</v>
      </c>
      <c r="H265" s="17">
        <v>95.41</v>
      </c>
      <c r="I265" s="15">
        <f>F265-E265</f>
        <v>-567</v>
      </c>
      <c r="J265" s="14">
        <f>H265-G265</f>
        <v>-0.25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0.04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0.04</v>
      </c>
      <c r="E267" s="17">
        <v>10756</v>
      </c>
      <c r="F267" s="12">
        <v>10189</v>
      </c>
      <c r="G267" s="14">
        <v>95.49</v>
      </c>
      <c r="H267" s="17">
        <v>95.24</v>
      </c>
      <c r="I267" s="15">
        <f>F267-E267</f>
        <v>-567</v>
      </c>
      <c r="J267" s="14">
        <f>H267-G267</f>
        <v>-0.25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0.04</v>
      </c>
      <c r="E268" s="17">
        <v>10756</v>
      </c>
      <c r="F268" s="10">
        <v>10189</v>
      </c>
      <c r="G268" s="14">
        <v>95.49</v>
      </c>
      <c r="H268" s="17">
        <v>95.24</v>
      </c>
      <c r="I268" s="15">
        <f>F268-E268</f>
        <v>-567</v>
      </c>
      <c r="J268" s="14">
        <f>H268-G268</f>
        <v>-0.25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0.04</v>
      </c>
      <c r="E269" s="17">
        <v>10756</v>
      </c>
      <c r="F269" s="10">
        <v>10189</v>
      </c>
      <c r="G269" s="14">
        <v>95.19</v>
      </c>
      <c r="H269" s="17">
        <v>94.96</v>
      </c>
      <c r="I269" s="15">
        <f>F269-E269</f>
        <v>-567</v>
      </c>
      <c r="J269" s="14">
        <f>H269-G269</f>
        <v>-0.23000000000000398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0.04</v>
      </c>
      <c r="E270" s="17">
        <v>10756</v>
      </c>
      <c r="F270" s="10">
        <v>10189</v>
      </c>
      <c r="G270" s="14">
        <v>94.88</v>
      </c>
      <c r="H270" s="17">
        <v>94.65</v>
      </c>
      <c r="I270" s="15">
        <f>F270-E270</f>
        <v>-567</v>
      </c>
      <c r="J270" s="14">
        <f>H270-G270</f>
        <v>-0.22999999999998977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0.04</v>
      </c>
      <c r="E271" s="17">
        <v>10756</v>
      </c>
      <c r="F271" s="10">
        <v>10189</v>
      </c>
      <c r="G271" s="14">
        <v>94.81</v>
      </c>
      <c r="H271" s="17">
        <v>94.58</v>
      </c>
      <c r="I271" s="15">
        <f>F271-E271</f>
        <v>-567</v>
      </c>
      <c r="J271" s="14">
        <f>H271-G271</f>
        <v>-0.23000000000000398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0.04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0.04</v>
      </c>
      <c r="E273" s="17">
        <v>10756</v>
      </c>
      <c r="F273" s="10">
        <v>10189</v>
      </c>
      <c r="G273" s="14">
        <v>94.6</v>
      </c>
      <c r="H273" s="17">
        <v>94.32</v>
      </c>
      <c r="I273" s="15">
        <f>F273-E273</f>
        <v>-567</v>
      </c>
      <c r="J273" s="14">
        <f>H273-G273</f>
        <v>-0.28000000000000114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0.04</v>
      </c>
      <c r="E274" s="15">
        <v>10756</v>
      </c>
      <c r="F274" s="10">
        <v>10189</v>
      </c>
      <c r="G274" s="14">
        <v>94.53</v>
      </c>
      <c r="H274" s="17">
        <v>94.24</v>
      </c>
      <c r="I274" s="15">
        <f>F274-E274</f>
        <v>-567</v>
      </c>
      <c r="J274" s="14">
        <f>H274-G274</f>
        <v>-0.29000000000000625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0.04</v>
      </c>
      <c r="E275" s="15">
        <v>10756</v>
      </c>
      <c r="F275" s="15">
        <v>10189</v>
      </c>
      <c r="G275" s="17">
        <v>94.3</v>
      </c>
      <c r="H275" s="17">
        <v>93.99</v>
      </c>
      <c r="I275" s="15">
        <f>F275-E275</f>
        <v>-567</v>
      </c>
      <c r="J275" s="14">
        <f>H275-G275</f>
        <v>-0.31000000000000227</v>
      </c>
    </row>
  </sheetData>
  <sortState ref="A4:G273">
    <sortCondition ref="A3:A273"/>
    <sortCondition ref="B3:B273"/>
  </sortState>
  <mergeCells count="43">
    <mergeCell ref="E266:J266"/>
    <mergeCell ref="E272:J272"/>
    <mergeCell ref="A1:D1"/>
    <mergeCell ref="I1:J1"/>
    <mergeCell ref="E232:J232"/>
    <mergeCell ref="E238:J238"/>
    <mergeCell ref="E244:J244"/>
    <mergeCell ref="E247:J247"/>
    <mergeCell ref="E250:J250"/>
    <mergeCell ref="E185:J185"/>
    <mergeCell ref="E199:J199"/>
    <mergeCell ref="E206:J206"/>
    <mergeCell ref="E212:J212"/>
    <mergeCell ref="E225:J225"/>
    <mergeCell ref="E148:J148"/>
    <mergeCell ref="E155:J155"/>
    <mergeCell ref="E167:J167"/>
    <mergeCell ref="E174:J174"/>
    <mergeCell ref="E116:J116"/>
    <mergeCell ref="E121:J121"/>
    <mergeCell ref="E129:J129"/>
    <mergeCell ref="E135:J135"/>
    <mergeCell ref="E143:J143"/>
    <mergeCell ref="E91:J91"/>
    <mergeCell ref="E97:J97"/>
    <mergeCell ref="E106:J106"/>
    <mergeCell ref="E109:J109"/>
    <mergeCell ref="E162:J162"/>
    <mergeCell ref="E59:J59"/>
    <mergeCell ref="E66:J66"/>
    <mergeCell ref="E72:J72"/>
    <mergeCell ref="E77:J77"/>
    <mergeCell ref="E83:J83"/>
    <mergeCell ref="E19:J19"/>
    <mergeCell ref="E22:J22"/>
    <mergeCell ref="E37:J37"/>
    <mergeCell ref="E45:J45"/>
    <mergeCell ref="E52:J52"/>
    <mergeCell ref="A2:A4"/>
    <mergeCell ref="B2:B4"/>
    <mergeCell ref="C2:C4"/>
    <mergeCell ref="D2:D4"/>
    <mergeCell ref="E16:J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(25-yr)</oddHeader>
    <oddFooter>&amp;L&amp;"Times New Roman,Regular"&amp;8&amp;Z&amp;F&amp;R&amp;"Times New Roman,Regular"&amp;P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zoomScale="85" zoomScaleNormal="85" workbookViewId="0">
      <selection activeCell="E1" sqref="E1:J1"/>
    </sheetView>
  </sheetViews>
  <sheetFormatPr defaultColWidth="9.109375" defaultRowHeight="13.8" x14ac:dyDescent="0.3"/>
  <cols>
    <col min="1" max="1" width="11" style="4" bestFit="1" customWidth="1"/>
    <col min="2" max="2" width="16.5546875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0.02</v>
      </c>
      <c r="E5" s="17">
        <v>3684</v>
      </c>
      <c r="F5" s="15">
        <v>3644</v>
      </c>
      <c r="G5" s="14">
        <v>104.65</v>
      </c>
      <c r="H5" s="17">
        <v>104.58</v>
      </c>
      <c r="I5" s="15">
        <f>F5-E5</f>
        <v>-40</v>
      </c>
      <c r="J5" s="14">
        <f>H5-G5</f>
        <v>-7.000000000000739E-2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0.02</v>
      </c>
      <c r="E6" s="17">
        <v>3802</v>
      </c>
      <c r="F6" s="15">
        <v>3762</v>
      </c>
      <c r="G6" s="14">
        <v>104.63</v>
      </c>
      <c r="H6" s="17">
        <v>104.56</v>
      </c>
      <c r="I6" s="15">
        <f>F6-E6</f>
        <v>-40</v>
      </c>
      <c r="J6" s="14">
        <f>H6-G6</f>
        <v>-6.9999999999993179E-2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0.02</v>
      </c>
      <c r="E7" s="17">
        <v>3802</v>
      </c>
      <c r="F7" s="15">
        <v>3762</v>
      </c>
      <c r="G7" s="14">
        <v>104.57</v>
      </c>
      <c r="H7" s="17">
        <v>104.5</v>
      </c>
      <c r="I7" s="15">
        <f>F7-E7</f>
        <v>-40</v>
      </c>
      <c r="J7" s="14">
        <f>H7-G7</f>
        <v>-6.9999999999993179E-2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0.02</v>
      </c>
      <c r="E8" s="17">
        <v>3802</v>
      </c>
      <c r="F8" s="15">
        <v>3762</v>
      </c>
      <c r="G8" s="14">
        <v>104.13</v>
      </c>
      <c r="H8" s="17">
        <v>104.06</v>
      </c>
      <c r="I8" s="15">
        <f>F8-E8</f>
        <v>-40</v>
      </c>
      <c r="J8" s="14">
        <f>H8-G8</f>
        <v>-6.9999999999993179E-2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0.02</v>
      </c>
      <c r="E9" s="17">
        <v>3802</v>
      </c>
      <c r="F9" s="15">
        <v>3762</v>
      </c>
      <c r="G9" s="14">
        <v>103.84</v>
      </c>
      <c r="H9" s="17">
        <v>103.76</v>
      </c>
      <c r="I9" s="15">
        <f>F9-E9</f>
        <v>-40</v>
      </c>
      <c r="J9" s="14">
        <f>H9-G9</f>
        <v>-7.9999999999998295E-2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0.02</v>
      </c>
      <c r="E10" s="17">
        <v>3802</v>
      </c>
      <c r="F10" s="15">
        <v>3762</v>
      </c>
      <c r="G10" s="14">
        <v>103.78</v>
      </c>
      <c r="H10" s="17">
        <v>103.7</v>
      </c>
      <c r="I10" s="15">
        <f>F10-E10</f>
        <v>-40</v>
      </c>
      <c r="J10" s="14">
        <f>H10-G10</f>
        <v>-7.9999999999998295E-2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0.02</v>
      </c>
      <c r="E11" s="17">
        <v>3802</v>
      </c>
      <c r="F11" s="15">
        <v>3762</v>
      </c>
      <c r="G11" s="14">
        <v>103.6</v>
      </c>
      <c r="H11" s="17">
        <v>103.52</v>
      </c>
      <c r="I11" s="15">
        <f>F11-E11</f>
        <v>-40</v>
      </c>
      <c r="J11" s="14">
        <f>H11-G11</f>
        <v>-7.9999999999998295E-2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0.02</v>
      </c>
      <c r="E12" s="17">
        <v>3802</v>
      </c>
      <c r="F12" s="15">
        <v>3762</v>
      </c>
      <c r="G12" s="14">
        <v>103.55</v>
      </c>
      <c r="H12" s="17">
        <v>103.47</v>
      </c>
      <c r="I12" s="15">
        <f>F12-E12</f>
        <v>-40</v>
      </c>
      <c r="J12" s="14">
        <f>H12-G12</f>
        <v>-7.9999999999998295E-2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0.02</v>
      </c>
      <c r="E13" s="17">
        <v>3802</v>
      </c>
      <c r="F13" s="15">
        <v>3762</v>
      </c>
      <c r="G13" s="14">
        <v>103.15</v>
      </c>
      <c r="H13" s="17">
        <v>103.06</v>
      </c>
      <c r="I13" s="15">
        <f>F13-E13</f>
        <v>-40</v>
      </c>
      <c r="J13" s="14">
        <f>H13-G13</f>
        <v>-9.0000000000003411E-2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0.02</v>
      </c>
      <c r="E14" s="17">
        <v>3850</v>
      </c>
      <c r="F14" s="15">
        <v>3809</v>
      </c>
      <c r="G14" s="14">
        <v>103.1</v>
      </c>
      <c r="H14" s="17">
        <v>103.01</v>
      </c>
      <c r="I14" s="15">
        <f>F14-E14</f>
        <v>-41</v>
      </c>
      <c r="J14" s="14">
        <f>H14-G14</f>
        <v>-8.99999999999892E-2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0.02</v>
      </c>
      <c r="E15" s="17">
        <v>3850</v>
      </c>
      <c r="F15" s="15">
        <v>3809</v>
      </c>
      <c r="G15" s="14">
        <v>102.95</v>
      </c>
      <c r="H15" s="17">
        <v>102.86</v>
      </c>
      <c r="I15" s="15">
        <f>F15-E15</f>
        <v>-41</v>
      </c>
      <c r="J15" s="14">
        <f>H15-G15</f>
        <v>-9.0000000000003411E-2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0.02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0.02</v>
      </c>
      <c r="E17" s="17">
        <v>3850</v>
      </c>
      <c r="F17" s="15">
        <v>3809</v>
      </c>
      <c r="G17" s="14">
        <v>102.9</v>
      </c>
      <c r="H17" s="17">
        <v>102.81</v>
      </c>
      <c r="I17" s="15">
        <f>F17-E17</f>
        <v>-41</v>
      </c>
      <c r="J17" s="14">
        <f>H17-G17</f>
        <v>-9.0000000000003411E-2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0.02</v>
      </c>
      <c r="E18" s="17">
        <v>3850</v>
      </c>
      <c r="F18" s="15">
        <v>3809</v>
      </c>
      <c r="G18" s="14">
        <v>102.89</v>
      </c>
      <c r="H18" s="17">
        <v>102.8</v>
      </c>
      <c r="I18" s="15">
        <f>F18-E18</f>
        <v>-41</v>
      </c>
      <c r="J18" s="14">
        <f>H18-G18</f>
        <v>-9.0000000000003411E-2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0.02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0.02</v>
      </c>
      <c r="E20" s="17">
        <v>3850</v>
      </c>
      <c r="F20" s="15">
        <v>3809</v>
      </c>
      <c r="G20" s="14">
        <v>102.77</v>
      </c>
      <c r="H20" s="17">
        <v>102.68</v>
      </c>
      <c r="I20" s="15">
        <f>F20-E20</f>
        <v>-41</v>
      </c>
      <c r="J20" s="14">
        <f>H20-G20</f>
        <v>-8.99999999999892E-2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0.02</v>
      </c>
      <c r="E21" s="17">
        <v>3850</v>
      </c>
      <c r="F21" s="15">
        <v>3809</v>
      </c>
      <c r="G21" s="14">
        <v>102.76</v>
      </c>
      <c r="H21" s="17">
        <v>102.67</v>
      </c>
      <c r="I21" s="15">
        <f>F21-E21</f>
        <v>-41</v>
      </c>
      <c r="J21" s="14">
        <f>H21-G21</f>
        <v>-9.0000000000003411E-2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0.02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0.02</v>
      </c>
      <c r="E23" s="17">
        <v>3850</v>
      </c>
      <c r="F23" s="15">
        <v>3809</v>
      </c>
      <c r="G23" s="14">
        <v>102.71</v>
      </c>
      <c r="H23" s="17">
        <v>102.62</v>
      </c>
      <c r="I23" s="15">
        <f>F23-E23</f>
        <v>-41</v>
      </c>
      <c r="J23" s="14">
        <f>H23-G23</f>
        <v>-8.99999999999892E-2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0.02</v>
      </c>
      <c r="E24" s="17">
        <v>3850</v>
      </c>
      <c r="F24" s="15">
        <v>3809</v>
      </c>
      <c r="G24" s="14">
        <v>102.49</v>
      </c>
      <c r="H24" s="17">
        <v>102.39</v>
      </c>
      <c r="I24" s="15">
        <f>F24-E24</f>
        <v>-41</v>
      </c>
      <c r="J24" s="14">
        <f>H24-G24</f>
        <v>-9.9999999999994316E-2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0.02</v>
      </c>
      <c r="E25" s="17">
        <v>3850</v>
      </c>
      <c r="F25" s="15">
        <v>3809</v>
      </c>
      <c r="G25" s="14">
        <v>102.19</v>
      </c>
      <c r="H25" s="17">
        <v>102.09</v>
      </c>
      <c r="I25" s="15">
        <f>F25-E25</f>
        <v>-41</v>
      </c>
      <c r="J25" s="14">
        <f>H25-G25</f>
        <v>-9.9999999999994316E-2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0.02</v>
      </c>
      <c r="E26" s="17">
        <v>3850</v>
      </c>
      <c r="F26" s="15">
        <v>3809</v>
      </c>
      <c r="G26" s="14">
        <v>101.99</v>
      </c>
      <c r="H26" s="17">
        <v>101.89</v>
      </c>
      <c r="I26" s="15">
        <f>F26-E26</f>
        <v>-41</v>
      </c>
      <c r="J26" s="14">
        <f>H26-G26</f>
        <v>-9.9999999999994316E-2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0.02</v>
      </c>
      <c r="E27" s="17">
        <v>3850</v>
      </c>
      <c r="F27" s="15">
        <v>3809</v>
      </c>
      <c r="G27" s="14">
        <v>101.39</v>
      </c>
      <c r="H27" s="17">
        <v>101.28</v>
      </c>
      <c r="I27" s="15">
        <f>F27-E27</f>
        <v>-41</v>
      </c>
      <c r="J27" s="14">
        <f>H27-G27</f>
        <v>-0.10999999999999943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0.02</v>
      </c>
      <c r="E28" s="17">
        <v>1170</v>
      </c>
      <c r="F28" s="15">
        <v>1170</v>
      </c>
      <c r="G28" s="14">
        <v>104.53</v>
      </c>
      <c r="H28" s="17">
        <v>104.5</v>
      </c>
      <c r="I28" s="15">
        <f>F28-E28</f>
        <v>0</v>
      </c>
      <c r="J28" s="14">
        <f>H28-G28</f>
        <v>-3.0000000000001137E-2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0.02</v>
      </c>
      <c r="E29" s="17">
        <v>1249</v>
      </c>
      <c r="F29" s="15">
        <v>1249</v>
      </c>
      <c r="G29" s="14">
        <v>104.41</v>
      </c>
      <c r="H29" s="17">
        <v>104.37</v>
      </c>
      <c r="I29" s="15">
        <f>F29-E29</f>
        <v>0</v>
      </c>
      <c r="J29" s="14">
        <f>H29-G29</f>
        <v>-3.9999999999992042E-2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0.02</v>
      </c>
      <c r="E30" s="17">
        <v>1286</v>
      </c>
      <c r="F30" s="15">
        <v>1286</v>
      </c>
      <c r="G30" s="14">
        <v>104.08</v>
      </c>
      <c r="H30" s="17">
        <v>104.04</v>
      </c>
      <c r="I30" s="15">
        <f>F30-E30</f>
        <v>0</v>
      </c>
      <c r="J30" s="14">
        <f>H30-G30</f>
        <v>-3.9999999999992042E-2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0.02</v>
      </c>
      <c r="E31" s="17">
        <v>1328</v>
      </c>
      <c r="F31" s="15">
        <v>1328</v>
      </c>
      <c r="G31" s="14">
        <v>103.83</v>
      </c>
      <c r="H31" s="17">
        <v>103.79</v>
      </c>
      <c r="I31" s="15">
        <f>F31-E31</f>
        <v>0</v>
      </c>
      <c r="J31" s="14">
        <f>H31-G31</f>
        <v>-3.9999999999992042E-2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0.02</v>
      </c>
      <c r="E32" s="17">
        <v>1369</v>
      </c>
      <c r="F32" s="15">
        <v>1369</v>
      </c>
      <c r="G32" s="14">
        <v>103.62</v>
      </c>
      <c r="H32" s="17">
        <v>103.57</v>
      </c>
      <c r="I32" s="15">
        <f>F32-E32</f>
        <v>0</v>
      </c>
      <c r="J32" s="14">
        <f>H32-G32</f>
        <v>-5.0000000000011369E-2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0.02</v>
      </c>
      <c r="E33" s="17">
        <v>1406</v>
      </c>
      <c r="F33" s="15">
        <v>1406</v>
      </c>
      <c r="G33" s="14">
        <v>103.42</v>
      </c>
      <c r="H33" s="17">
        <v>103.37</v>
      </c>
      <c r="I33" s="15">
        <f>F33-E33</f>
        <v>0</v>
      </c>
      <c r="J33" s="14">
        <f>H33-G33</f>
        <v>-4.9999999999997158E-2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0.02</v>
      </c>
      <c r="E34" s="17">
        <v>1441</v>
      </c>
      <c r="F34" s="15">
        <v>1441</v>
      </c>
      <c r="G34" s="14">
        <v>103.23</v>
      </c>
      <c r="H34" s="17">
        <v>103.17</v>
      </c>
      <c r="I34" s="15">
        <f>F34-E34</f>
        <v>0</v>
      </c>
      <c r="J34" s="14">
        <f>H34-G34</f>
        <v>-6.0000000000002274E-2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0.02</v>
      </c>
      <c r="E35" s="17">
        <v>1470</v>
      </c>
      <c r="F35" s="15">
        <v>1470</v>
      </c>
      <c r="G35" s="14">
        <v>103.08</v>
      </c>
      <c r="H35" s="17">
        <v>103.02</v>
      </c>
      <c r="I35" s="15">
        <f>F35-E35</f>
        <v>0</v>
      </c>
      <c r="J35" s="14">
        <f>H35-G35</f>
        <v>-6.0000000000002274E-2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0.02</v>
      </c>
      <c r="E36" s="17">
        <v>1470</v>
      </c>
      <c r="F36" s="15">
        <v>1470</v>
      </c>
      <c r="G36" s="14">
        <v>103.06</v>
      </c>
      <c r="H36" s="17">
        <v>103</v>
      </c>
      <c r="I36" s="15">
        <f>F36-E36</f>
        <v>0</v>
      </c>
      <c r="J36" s="14">
        <f>H36-G36</f>
        <v>-6.0000000000002274E-2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0.02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0.02</v>
      </c>
      <c r="E38" s="17">
        <v>1470</v>
      </c>
      <c r="F38" s="15">
        <v>1470</v>
      </c>
      <c r="G38" s="14">
        <v>103.02</v>
      </c>
      <c r="H38" s="17">
        <v>102.96</v>
      </c>
      <c r="I38" s="15">
        <f>F38-E38</f>
        <v>0</v>
      </c>
      <c r="J38" s="14">
        <f>H38-G38</f>
        <v>-6.0000000000002274E-2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0.02</v>
      </c>
      <c r="E39" s="17">
        <v>1470</v>
      </c>
      <c r="F39" s="15">
        <v>1470</v>
      </c>
      <c r="G39" s="14">
        <v>102.99</v>
      </c>
      <c r="H39" s="17">
        <v>102.92</v>
      </c>
      <c r="I39" s="15">
        <f>F39-E39</f>
        <v>0</v>
      </c>
      <c r="J39" s="14">
        <f>H39-G39</f>
        <v>-6.9999999999993179E-2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0.02</v>
      </c>
      <c r="E40" s="17">
        <v>1514</v>
      </c>
      <c r="F40" s="15">
        <v>1514</v>
      </c>
      <c r="G40" s="14">
        <v>102.83</v>
      </c>
      <c r="H40" s="17">
        <v>102.76</v>
      </c>
      <c r="I40" s="15">
        <f>F40-E40</f>
        <v>0</v>
      </c>
      <c r="J40" s="14">
        <f>H40-G40</f>
        <v>-6.9999999999993179E-2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0.02</v>
      </c>
      <c r="E41" s="17">
        <v>1560</v>
      </c>
      <c r="F41" s="15">
        <v>1560</v>
      </c>
      <c r="G41" s="14">
        <v>102.45</v>
      </c>
      <c r="H41" s="17">
        <v>102.37</v>
      </c>
      <c r="I41" s="15">
        <f>F41-E41</f>
        <v>0</v>
      </c>
      <c r="J41" s="14">
        <f>H41-G41</f>
        <v>-7.9999999999998295E-2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0.02</v>
      </c>
      <c r="E42" s="17">
        <v>1603</v>
      </c>
      <c r="F42" s="15">
        <v>1603</v>
      </c>
      <c r="G42" s="14">
        <v>102.03</v>
      </c>
      <c r="H42" s="17">
        <v>101.93</v>
      </c>
      <c r="I42" s="15">
        <f>F42-E42</f>
        <v>0</v>
      </c>
      <c r="J42" s="14">
        <f>H42-G42</f>
        <v>-9.9999999999994316E-2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0.02</v>
      </c>
      <c r="E43" s="17">
        <v>1610</v>
      </c>
      <c r="F43" s="15">
        <v>1610</v>
      </c>
      <c r="G43" s="14">
        <v>101.77</v>
      </c>
      <c r="H43" s="17">
        <v>101.66</v>
      </c>
      <c r="I43" s="15">
        <f>F43-E43</f>
        <v>0</v>
      </c>
      <c r="J43" s="14">
        <f>H43-G43</f>
        <v>-0.10999999999999943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0.02</v>
      </c>
      <c r="E44" s="17">
        <v>1610</v>
      </c>
      <c r="F44" s="15">
        <v>1610</v>
      </c>
      <c r="G44" s="14">
        <v>101.76</v>
      </c>
      <c r="H44" s="17">
        <v>101.65</v>
      </c>
      <c r="I44" s="15">
        <f>F44-E44</f>
        <v>0</v>
      </c>
      <c r="J44" s="14">
        <f>H44-G44</f>
        <v>-0.10999999999999943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0.02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0.02</v>
      </c>
      <c r="E46" s="17">
        <v>1610</v>
      </c>
      <c r="F46" s="15">
        <v>1610</v>
      </c>
      <c r="G46" s="14">
        <v>101.61</v>
      </c>
      <c r="H46" s="17">
        <v>101.51</v>
      </c>
      <c r="I46" s="15">
        <f>F46-E46</f>
        <v>0</v>
      </c>
      <c r="J46" s="14">
        <f>H46-G46</f>
        <v>-9.9999999999994316E-2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0.02</v>
      </c>
      <c r="E47" s="17">
        <v>1610</v>
      </c>
      <c r="F47" s="15">
        <v>1610</v>
      </c>
      <c r="G47" s="14">
        <v>101.61</v>
      </c>
      <c r="H47" s="17">
        <v>101.5</v>
      </c>
      <c r="I47" s="15">
        <f>F47-E47</f>
        <v>0</v>
      </c>
      <c r="J47" s="14">
        <f>H47-G47</f>
        <v>-0.10999999999999943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0.02</v>
      </c>
      <c r="E48" s="17">
        <v>5341</v>
      </c>
      <c r="F48" s="15">
        <v>5270</v>
      </c>
      <c r="G48" s="14">
        <v>100.9</v>
      </c>
      <c r="H48" s="17">
        <v>100.79</v>
      </c>
      <c r="I48" s="15">
        <f>F48-E48</f>
        <v>-71</v>
      </c>
      <c r="J48" s="14">
        <f>H48-G48</f>
        <v>-0.10999999999999943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0.02</v>
      </c>
      <c r="E49" s="17">
        <v>5341</v>
      </c>
      <c r="F49" s="15">
        <v>5270</v>
      </c>
      <c r="G49" s="14">
        <v>100.07</v>
      </c>
      <c r="H49" s="17">
        <v>99.94</v>
      </c>
      <c r="I49" s="15">
        <f>F49-E49</f>
        <v>-71</v>
      </c>
      <c r="J49" s="14">
        <f>H49-G49</f>
        <v>-0.12999999999999545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0.02</v>
      </c>
      <c r="E50" s="17">
        <v>5341</v>
      </c>
      <c r="F50" s="15">
        <v>5270</v>
      </c>
      <c r="G50" s="14">
        <v>98.82</v>
      </c>
      <c r="H50" s="17">
        <v>98.65</v>
      </c>
      <c r="I50" s="15">
        <f>F50-E50</f>
        <v>-71</v>
      </c>
      <c r="J50" s="14">
        <f>H50-G50</f>
        <v>-0.16999999999998749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0.02</v>
      </c>
      <c r="E51" s="17">
        <v>5461</v>
      </c>
      <c r="F51" s="15">
        <v>5384</v>
      </c>
      <c r="G51" s="14">
        <v>98.72</v>
      </c>
      <c r="H51" s="17">
        <v>98.55</v>
      </c>
      <c r="I51" s="15">
        <f>F51-E51</f>
        <v>-77</v>
      </c>
      <c r="J51" s="14">
        <f>H51-G51</f>
        <v>-0.17000000000000171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0.02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0.02</v>
      </c>
      <c r="E53" s="17">
        <v>5461</v>
      </c>
      <c r="F53" s="15">
        <v>5384</v>
      </c>
      <c r="G53" s="14">
        <v>98.46</v>
      </c>
      <c r="H53" s="17">
        <v>98.28</v>
      </c>
      <c r="I53" s="15">
        <f>F53-E53</f>
        <v>-77</v>
      </c>
      <c r="J53" s="14">
        <f>H53-G53</f>
        <v>-0.17999999999999261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0.02</v>
      </c>
      <c r="E54" s="17">
        <v>5461</v>
      </c>
      <c r="F54" s="15">
        <v>5384</v>
      </c>
      <c r="G54" s="14">
        <v>98.19</v>
      </c>
      <c r="H54" s="17">
        <v>98</v>
      </c>
      <c r="I54" s="15">
        <f>F54-E54</f>
        <v>-77</v>
      </c>
      <c r="J54" s="14">
        <f>H54-G54</f>
        <v>-0.18999999999999773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0.02</v>
      </c>
      <c r="E55" s="17">
        <v>5461</v>
      </c>
      <c r="F55" s="15">
        <v>5384</v>
      </c>
      <c r="G55" s="14">
        <v>98.27</v>
      </c>
      <c r="H55" s="17">
        <v>98.07</v>
      </c>
      <c r="I55" s="15">
        <f>F55-E55</f>
        <v>-77</v>
      </c>
      <c r="J55" s="14">
        <f>H55-G55</f>
        <v>-0.20000000000000284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0.02</v>
      </c>
      <c r="E56" s="17">
        <v>5461</v>
      </c>
      <c r="F56" s="15">
        <v>5384</v>
      </c>
      <c r="G56" s="14">
        <v>97.76</v>
      </c>
      <c r="H56" s="17">
        <v>97.55</v>
      </c>
      <c r="I56" s="15">
        <f>F56-E56</f>
        <v>-77</v>
      </c>
      <c r="J56" s="14">
        <f>H56-G56</f>
        <v>-0.21000000000000796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0.02</v>
      </c>
      <c r="E57" s="17">
        <v>5494</v>
      </c>
      <c r="F57" s="15">
        <v>5416</v>
      </c>
      <c r="G57" s="14">
        <v>97.29</v>
      </c>
      <c r="H57" s="17">
        <v>97.06</v>
      </c>
      <c r="I57" s="15">
        <f>F57-E57</f>
        <v>-78</v>
      </c>
      <c r="J57" s="14">
        <f>H57-G57</f>
        <v>-0.23000000000000398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0.02</v>
      </c>
      <c r="E58" s="17">
        <v>5494</v>
      </c>
      <c r="F58" s="15">
        <v>5416</v>
      </c>
      <c r="G58" s="14">
        <v>97.19</v>
      </c>
      <c r="H58" s="17">
        <v>96.96</v>
      </c>
      <c r="I58" s="15">
        <f>F58-E58</f>
        <v>-78</v>
      </c>
      <c r="J58" s="14">
        <f>H58-G58</f>
        <v>-0.23000000000000398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0.02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0.02</v>
      </c>
      <c r="E60" s="17">
        <v>5494</v>
      </c>
      <c r="F60" s="15">
        <v>5416</v>
      </c>
      <c r="G60" s="14">
        <v>97.08</v>
      </c>
      <c r="H60" s="17">
        <v>96.85</v>
      </c>
      <c r="I60" s="15">
        <f>F60-E60</f>
        <v>-78</v>
      </c>
      <c r="J60" s="14">
        <f>H60-G60</f>
        <v>-0.23000000000000398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0.02</v>
      </c>
      <c r="E61" s="17">
        <v>5494</v>
      </c>
      <c r="F61" s="15">
        <v>5416</v>
      </c>
      <c r="G61" s="14">
        <v>97.05</v>
      </c>
      <c r="H61" s="17">
        <v>96.81</v>
      </c>
      <c r="I61" s="15">
        <f>F61-E61</f>
        <v>-78</v>
      </c>
      <c r="J61" s="14">
        <f>H61-G61</f>
        <v>-0.23999999999999488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0.02</v>
      </c>
      <c r="E62" s="17">
        <v>5494</v>
      </c>
      <c r="F62" s="15">
        <v>5416</v>
      </c>
      <c r="G62" s="14">
        <v>97.07</v>
      </c>
      <c r="H62" s="17">
        <v>96.83</v>
      </c>
      <c r="I62" s="15">
        <f>F62-E62</f>
        <v>-78</v>
      </c>
      <c r="J62" s="14">
        <f>H62-G62</f>
        <v>-0.23999999999999488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0.02</v>
      </c>
      <c r="E63" s="17">
        <v>5494</v>
      </c>
      <c r="F63" s="15">
        <v>5416</v>
      </c>
      <c r="G63" s="14">
        <v>97.06</v>
      </c>
      <c r="H63" s="17">
        <v>96.82</v>
      </c>
      <c r="I63" s="15">
        <f>F63-E63</f>
        <v>-78</v>
      </c>
      <c r="J63" s="14">
        <f>H63-G63</f>
        <v>-0.24000000000000909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0.02</v>
      </c>
      <c r="E64" s="17">
        <v>1012</v>
      </c>
      <c r="F64" s="15">
        <v>1012</v>
      </c>
      <c r="G64" s="14">
        <v>113.57</v>
      </c>
      <c r="H64" s="17">
        <v>113.57</v>
      </c>
      <c r="I64" s="15">
        <f>F64-E64</f>
        <v>0</v>
      </c>
      <c r="J64" s="14">
        <f>H64-G64</f>
        <v>0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0.02</v>
      </c>
      <c r="E65" s="17">
        <v>1012</v>
      </c>
      <c r="F65" s="15">
        <v>1012</v>
      </c>
      <c r="G65" s="14">
        <v>113.56</v>
      </c>
      <c r="H65" s="17">
        <v>113.57</v>
      </c>
      <c r="I65" s="15">
        <f>F65-E65</f>
        <v>0</v>
      </c>
      <c r="J65" s="14">
        <f>H65-G65</f>
        <v>9.9999999999909051E-3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0.02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0.02</v>
      </c>
      <c r="E67" s="17">
        <v>1012</v>
      </c>
      <c r="F67" s="15">
        <v>1012</v>
      </c>
      <c r="G67" s="14">
        <v>113.55</v>
      </c>
      <c r="H67" s="17">
        <v>113.55</v>
      </c>
      <c r="I67" s="15">
        <f>F67-E67</f>
        <v>0</v>
      </c>
      <c r="J67" s="14">
        <f>H67-G67</f>
        <v>0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0.02</v>
      </c>
      <c r="E68" s="17">
        <v>1012</v>
      </c>
      <c r="F68" s="15">
        <v>1012</v>
      </c>
      <c r="G68" s="14">
        <v>113.5</v>
      </c>
      <c r="H68" s="17">
        <v>113.5</v>
      </c>
      <c r="I68" s="15">
        <f>F68-E68</f>
        <v>0</v>
      </c>
      <c r="J68" s="14">
        <f>H68-G68</f>
        <v>0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0.02</v>
      </c>
      <c r="E69" s="17">
        <v>1177</v>
      </c>
      <c r="F69" s="15">
        <v>1177</v>
      </c>
      <c r="G69" s="14">
        <v>113.11</v>
      </c>
      <c r="H69" s="17">
        <v>113.11</v>
      </c>
      <c r="I69" s="15">
        <f>F69-E69</f>
        <v>0</v>
      </c>
      <c r="J69" s="14">
        <f>H69-G69</f>
        <v>0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0.02</v>
      </c>
      <c r="E70" s="17">
        <v>1195</v>
      </c>
      <c r="F70" s="15">
        <v>1195</v>
      </c>
      <c r="G70" s="14">
        <v>112.99</v>
      </c>
      <c r="H70" s="17">
        <v>112.99</v>
      </c>
      <c r="I70" s="15">
        <f>F70-E70</f>
        <v>0</v>
      </c>
      <c r="J70" s="14">
        <f>H70-G70</f>
        <v>0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0.02</v>
      </c>
      <c r="E71" s="17">
        <v>1195</v>
      </c>
      <c r="F71" s="15">
        <v>1195</v>
      </c>
      <c r="G71" s="14">
        <v>112.96</v>
      </c>
      <c r="H71" s="17">
        <v>112.97</v>
      </c>
      <c r="I71" s="15">
        <f>F71-E71</f>
        <v>0</v>
      </c>
      <c r="J71" s="14">
        <f>H71-G71</f>
        <v>1.0000000000005116E-2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0.02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0.02</v>
      </c>
      <c r="E73" s="17">
        <v>1195</v>
      </c>
      <c r="F73" s="15">
        <v>1195</v>
      </c>
      <c r="G73" s="14">
        <v>110.5</v>
      </c>
      <c r="H73" s="17">
        <v>110.46</v>
      </c>
      <c r="I73" s="15">
        <f>F73-E73</f>
        <v>0</v>
      </c>
      <c r="J73" s="14">
        <f>H73-G73</f>
        <v>-4.0000000000006253E-2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0.02</v>
      </c>
      <c r="E74" s="17">
        <v>1244</v>
      </c>
      <c r="F74" s="15">
        <v>1244</v>
      </c>
      <c r="G74" s="14">
        <v>110.34</v>
      </c>
      <c r="H74" s="17">
        <v>110.3</v>
      </c>
      <c r="I74" s="15">
        <f>F74-E74</f>
        <v>0</v>
      </c>
      <c r="J74" s="14">
        <f>H74-G74</f>
        <v>-4.0000000000006253E-2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0.02</v>
      </c>
      <c r="E75" s="17">
        <v>1244</v>
      </c>
      <c r="F75" s="15">
        <v>1244</v>
      </c>
      <c r="G75" s="14">
        <v>109.89</v>
      </c>
      <c r="H75" s="17">
        <v>109.84</v>
      </c>
      <c r="I75" s="15">
        <f>F75-E75</f>
        <v>0</v>
      </c>
      <c r="J75" s="14">
        <f>H75-G75</f>
        <v>-4.9999999999997158E-2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0.02</v>
      </c>
      <c r="E76" s="17">
        <v>1306</v>
      </c>
      <c r="F76" s="15">
        <v>1306</v>
      </c>
      <c r="G76" s="14">
        <v>109.84</v>
      </c>
      <c r="H76" s="17">
        <v>109.79</v>
      </c>
      <c r="I76" s="15">
        <f>F76-E76</f>
        <v>0</v>
      </c>
      <c r="J76" s="14">
        <f>H76-G76</f>
        <v>-4.9999999999997158E-2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0.02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0.02</v>
      </c>
      <c r="E78" s="17">
        <v>1306</v>
      </c>
      <c r="F78" s="15">
        <v>1306</v>
      </c>
      <c r="G78" s="14">
        <v>109.74</v>
      </c>
      <c r="H78" s="17">
        <v>109.69</v>
      </c>
      <c r="I78" s="15">
        <f>F78-E78</f>
        <v>0</v>
      </c>
      <c r="J78" s="14">
        <f>H78-G78</f>
        <v>-4.9999999999997158E-2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0.02</v>
      </c>
      <c r="E79" s="17">
        <v>1306</v>
      </c>
      <c r="F79" s="15">
        <v>1306</v>
      </c>
      <c r="G79" s="14">
        <v>109.56</v>
      </c>
      <c r="H79" s="17">
        <v>109.5</v>
      </c>
      <c r="I79" s="15">
        <f>F79-E79</f>
        <v>0</v>
      </c>
      <c r="J79" s="14">
        <f>H79-G79</f>
        <v>-6.0000000000002274E-2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0.02</v>
      </c>
      <c r="E80" s="17">
        <v>1323</v>
      </c>
      <c r="F80" s="15">
        <v>1323</v>
      </c>
      <c r="G80" s="14">
        <v>108.81</v>
      </c>
      <c r="H80" s="17">
        <v>108.73</v>
      </c>
      <c r="I80" s="15">
        <f>F80-E80</f>
        <v>0</v>
      </c>
      <c r="J80" s="14">
        <f>H80-G80</f>
        <v>-7.9999999999998295E-2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0.02</v>
      </c>
      <c r="E81" s="17">
        <v>1323</v>
      </c>
      <c r="F81" s="15">
        <v>1323</v>
      </c>
      <c r="G81" s="14">
        <v>108.64</v>
      </c>
      <c r="H81" s="17">
        <v>108.55</v>
      </c>
      <c r="I81" s="15">
        <f>F81-E81</f>
        <v>0</v>
      </c>
      <c r="J81" s="14">
        <f>H81-G81</f>
        <v>-9.0000000000003411E-2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0.02</v>
      </c>
      <c r="E82" s="17">
        <v>1387</v>
      </c>
      <c r="F82" s="15">
        <v>1387</v>
      </c>
      <c r="G82" s="14">
        <v>108.54</v>
      </c>
      <c r="H82" s="17">
        <v>108.44</v>
      </c>
      <c r="I82" s="15">
        <f>F82-E82</f>
        <v>0</v>
      </c>
      <c r="J82" s="14">
        <f>H82-G82</f>
        <v>-0.10000000000000853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0.02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0.02</v>
      </c>
      <c r="E84" s="17">
        <v>1387</v>
      </c>
      <c r="F84" s="15">
        <v>1387</v>
      </c>
      <c r="G84" s="14">
        <v>108.22</v>
      </c>
      <c r="H84" s="17">
        <v>108.11</v>
      </c>
      <c r="I84" s="15">
        <f>F84-E84</f>
        <v>0</v>
      </c>
      <c r="J84" s="14">
        <f>H84-G84</f>
        <v>-0.10999999999999943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0.02</v>
      </c>
      <c r="E85" s="17">
        <v>1387</v>
      </c>
      <c r="F85" s="15">
        <v>1387</v>
      </c>
      <c r="G85" s="14">
        <v>108.12</v>
      </c>
      <c r="H85" s="17">
        <v>108</v>
      </c>
      <c r="I85" s="15">
        <f>F85-E85</f>
        <v>0</v>
      </c>
      <c r="J85" s="14">
        <f>H85-G85</f>
        <v>-0.12000000000000455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0.02</v>
      </c>
      <c r="E86" s="17">
        <v>1387</v>
      </c>
      <c r="F86" s="15">
        <v>1387</v>
      </c>
      <c r="G86" s="14">
        <v>107.49</v>
      </c>
      <c r="H86" s="17">
        <v>107.33</v>
      </c>
      <c r="I86" s="15">
        <f>F86-E86</f>
        <v>0</v>
      </c>
      <c r="J86" s="14">
        <f>H86-G86</f>
        <v>-0.15999999999999659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0.02</v>
      </c>
      <c r="E87" s="17">
        <v>1387</v>
      </c>
      <c r="F87" s="15">
        <v>1387</v>
      </c>
      <c r="G87" s="14">
        <v>106.66</v>
      </c>
      <c r="H87" s="17">
        <v>106.39</v>
      </c>
      <c r="I87" s="15">
        <f>F87-E87</f>
        <v>0</v>
      </c>
      <c r="J87" s="14">
        <f>H87-G87</f>
        <v>-0.26999999999999602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0.02</v>
      </c>
      <c r="E88" s="17">
        <v>1387</v>
      </c>
      <c r="F88" s="15">
        <v>1387</v>
      </c>
      <c r="G88" s="14">
        <v>106.12</v>
      </c>
      <c r="H88" s="17">
        <v>105.75</v>
      </c>
      <c r="I88" s="15">
        <f>F88-E88</f>
        <v>0</v>
      </c>
      <c r="J88" s="14">
        <f>H88-G88</f>
        <v>-0.37000000000000455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0.02</v>
      </c>
      <c r="E89" s="17">
        <v>1429</v>
      </c>
      <c r="F89" s="15">
        <v>1429</v>
      </c>
      <c r="G89" s="14">
        <v>105.45</v>
      </c>
      <c r="H89" s="17">
        <v>104.89</v>
      </c>
      <c r="I89" s="15">
        <f>F89-E89</f>
        <v>0</v>
      </c>
      <c r="J89" s="14">
        <f>H89-G89</f>
        <v>-0.56000000000000227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0.02</v>
      </c>
      <c r="E90" s="17">
        <v>1429</v>
      </c>
      <c r="F90" s="15">
        <v>1429</v>
      </c>
      <c r="G90" s="14">
        <v>105.34</v>
      </c>
      <c r="H90" s="17">
        <v>104.74</v>
      </c>
      <c r="I90" s="15">
        <f>F90-E90</f>
        <v>0</v>
      </c>
      <c r="J90" s="14">
        <f>H90-G90</f>
        <v>-0.60000000000000853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0.02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0.02</v>
      </c>
      <c r="E92" s="17">
        <v>1429</v>
      </c>
      <c r="F92" s="15">
        <v>1429</v>
      </c>
      <c r="G92" s="14">
        <v>105.2</v>
      </c>
      <c r="H92" s="17">
        <v>104.58</v>
      </c>
      <c r="I92" s="15">
        <f>F92-E92</f>
        <v>0</v>
      </c>
      <c r="J92" s="14">
        <f>H92-G92</f>
        <v>-0.62000000000000455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0.02</v>
      </c>
      <c r="E93" s="17">
        <v>1429</v>
      </c>
      <c r="F93" s="15">
        <v>1429</v>
      </c>
      <c r="G93" s="14">
        <v>105.11</v>
      </c>
      <c r="H93" s="17">
        <v>104.45</v>
      </c>
      <c r="I93" s="15">
        <f>F93-E93</f>
        <v>0</v>
      </c>
      <c r="J93" s="14">
        <f>H93-G93</f>
        <v>-0.65999999999999659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0.02</v>
      </c>
      <c r="E94" s="17">
        <v>1429</v>
      </c>
      <c r="F94" s="15">
        <v>1429</v>
      </c>
      <c r="G94" s="14">
        <v>104.91</v>
      </c>
      <c r="H94" s="17">
        <v>104.15</v>
      </c>
      <c r="I94" s="15">
        <f>F94-E94</f>
        <v>0</v>
      </c>
      <c r="J94" s="14">
        <f>H94-G94</f>
        <v>-0.75999999999999091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0.02</v>
      </c>
      <c r="E95" s="17">
        <v>1429</v>
      </c>
      <c r="F95" s="15">
        <v>1429</v>
      </c>
      <c r="G95" s="14">
        <v>104.75</v>
      </c>
      <c r="H95" s="17">
        <v>103.91</v>
      </c>
      <c r="I95" s="15">
        <f>F95-E95</f>
        <v>0</v>
      </c>
      <c r="J95" s="14">
        <f>H95-G95</f>
        <v>-0.84000000000000341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0.02</v>
      </c>
      <c r="E96" s="17">
        <v>1429</v>
      </c>
      <c r="F96" s="15">
        <v>1429</v>
      </c>
      <c r="G96" s="14">
        <v>104.71</v>
      </c>
      <c r="H96" s="17">
        <v>103.87</v>
      </c>
      <c r="I96" s="15">
        <f>F96-E96</f>
        <v>0</v>
      </c>
      <c r="J96" s="14">
        <f>H96-G96</f>
        <v>-0.8399999999999892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0.02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0.02</v>
      </c>
      <c r="E98" s="17">
        <v>1429</v>
      </c>
      <c r="F98" s="15">
        <v>1429</v>
      </c>
      <c r="G98" s="14">
        <v>104.54</v>
      </c>
      <c r="H98" s="17">
        <v>103.68</v>
      </c>
      <c r="I98" s="15">
        <f>F98-E98</f>
        <v>0</v>
      </c>
      <c r="J98" s="14">
        <f>H98-G98</f>
        <v>-0.85999999999999943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0.02</v>
      </c>
      <c r="E99" s="17">
        <v>1429</v>
      </c>
      <c r="F99" s="15">
        <v>1429</v>
      </c>
      <c r="G99" s="14">
        <v>104.51</v>
      </c>
      <c r="H99" s="17">
        <v>103.64</v>
      </c>
      <c r="I99" s="15">
        <f>F99-E99</f>
        <v>0</v>
      </c>
      <c r="J99" s="14">
        <f>H99-G99</f>
        <v>-0.87000000000000455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0.02</v>
      </c>
      <c r="E100" s="17">
        <v>1429</v>
      </c>
      <c r="F100" s="15">
        <v>1429</v>
      </c>
      <c r="G100" s="14">
        <v>104.45</v>
      </c>
      <c r="H100" s="17">
        <v>103.56</v>
      </c>
      <c r="I100" s="15">
        <f>F100-E100</f>
        <v>0</v>
      </c>
      <c r="J100" s="14">
        <f>H100-G100</f>
        <v>-0.89000000000000057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0.02</v>
      </c>
      <c r="E101" s="17">
        <v>1429</v>
      </c>
      <c r="F101" s="15">
        <v>1429</v>
      </c>
      <c r="G101" s="14">
        <v>104.34</v>
      </c>
      <c r="H101" s="17">
        <v>103.4</v>
      </c>
      <c r="I101" s="15">
        <f>F101-E101</f>
        <v>0</v>
      </c>
      <c r="J101" s="14">
        <f>H101-G101</f>
        <v>-0.93999999999999773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0.02</v>
      </c>
      <c r="E102" s="17">
        <v>778</v>
      </c>
      <c r="F102" s="15">
        <v>778</v>
      </c>
      <c r="G102" s="14">
        <v>110.94</v>
      </c>
      <c r="H102" s="17">
        <v>110.93</v>
      </c>
      <c r="I102" s="15">
        <f>F102-E102</f>
        <v>0</v>
      </c>
      <c r="J102" s="14">
        <f>H102-G102</f>
        <v>-9.9999999999909051E-3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0.02</v>
      </c>
      <c r="E103" s="17">
        <v>859</v>
      </c>
      <c r="F103" s="15">
        <v>859</v>
      </c>
      <c r="G103" s="14">
        <v>109.69</v>
      </c>
      <c r="H103" s="17">
        <v>109.67</v>
      </c>
      <c r="I103" s="15">
        <f>F103-E103</f>
        <v>0</v>
      </c>
      <c r="J103" s="14">
        <f>H103-G103</f>
        <v>-1.9999999999996021E-2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0.02</v>
      </c>
      <c r="E104" s="17">
        <v>877</v>
      </c>
      <c r="F104" s="15">
        <v>877</v>
      </c>
      <c r="G104" s="14">
        <v>108.37</v>
      </c>
      <c r="H104" s="17">
        <v>108.29</v>
      </c>
      <c r="I104" s="15">
        <f>F104-E104</f>
        <v>0</v>
      </c>
      <c r="J104" s="14">
        <f>H104-G104</f>
        <v>-7.9999999999998295E-2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0.02</v>
      </c>
      <c r="E105" s="17">
        <v>958</v>
      </c>
      <c r="F105" s="15">
        <v>958</v>
      </c>
      <c r="G105" s="14">
        <v>107.85</v>
      </c>
      <c r="H105" s="17">
        <v>107.73</v>
      </c>
      <c r="I105" s="15">
        <f>F105-E105</f>
        <v>0</v>
      </c>
      <c r="J105" s="14">
        <f>H105-G105</f>
        <v>-0.11999999999999034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0.02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0.02</v>
      </c>
      <c r="E107" s="17">
        <v>958</v>
      </c>
      <c r="F107" s="15">
        <v>958</v>
      </c>
      <c r="G107" s="14">
        <v>106.65</v>
      </c>
      <c r="H107" s="17">
        <v>106.18</v>
      </c>
      <c r="I107" s="15">
        <f>F107-E107</f>
        <v>0</v>
      </c>
      <c r="J107" s="14">
        <f>H107-G107</f>
        <v>-0.46999999999999886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0.02</v>
      </c>
      <c r="E108" s="17">
        <v>958</v>
      </c>
      <c r="F108" s="15">
        <v>958</v>
      </c>
      <c r="G108" s="14">
        <v>106.95</v>
      </c>
      <c r="H108" s="17">
        <v>106.57</v>
      </c>
      <c r="I108" s="15">
        <f>F108-E108</f>
        <v>0</v>
      </c>
      <c r="J108" s="14">
        <f>H108-G108</f>
        <v>-0.38000000000000966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0.02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0.02</v>
      </c>
      <c r="E110" s="17">
        <v>958</v>
      </c>
      <c r="F110" s="15">
        <v>958</v>
      </c>
      <c r="G110" s="14">
        <v>106.85</v>
      </c>
      <c r="H110" s="17">
        <v>106.45</v>
      </c>
      <c r="I110" s="15">
        <f>F110-E110</f>
        <v>0</v>
      </c>
      <c r="J110" s="14">
        <f>H110-G110</f>
        <v>-0.39999999999999147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0.02</v>
      </c>
      <c r="E111" s="17">
        <v>994</v>
      </c>
      <c r="F111" s="15">
        <v>949</v>
      </c>
      <c r="G111" s="14">
        <v>106.66</v>
      </c>
      <c r="H111" s="17">
        <v>106.24</v>
      </c>
      <c r="I111" s="15">
        <f>F111-E111</f>
        <v>-45</v>
      </c>
      <c r="J111" s="14">
        <f>H111-G111</f>
        <v>-0.42000000000000171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0.02</v>
      </c>
      <c r="E112" s="17">
        <v>1053</v>
      </c>
      <c r="F112" s="15">
        <v>936</v>
      </c>
      <c r="G112" s="14">
        <v>106.18</v>
      </c>
      <c r="H112" s="17">
        <v>105.72</v>
      </c>
      <c r="I112" s="15">
        <f>F112-E112</f>
        <v>-117</v>
      </c>
      <c r="J112" s="14">
        <f>H112-G112</f>
        <v>-0.46000000000000796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0.02</v>
      </c>
      <c r="E113" s="17">
        <v>1084</v>
      </c>
      <c r="F113" s="15">
        <v>929</v>
      </c>
      <c r="G113" s="14">
        <v>105.62</v>
      </c>
      <c r="H113" s="17">
        <v>105.16</v>
      </c>
      <c r="I113" s="15">
        <f>F113-E113</f>
        <v>-155</v>
      </c>
      <c r="J113" s="14">
        <f>H113-G113</f>
        <v>-0.46000000000000796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0.02</v>
      </c>
      <c r="E114" s="17">
        <v>1111</v>
      </c>
      <c r="F114" s="15">
        <v>923</v>
      </c>
      <c r="G114" s="14">
        <v>105.51</v>
      </c>
      <c r="H114" s="17">
        <v>105.04</v>
      </c>
      <c r="I114" s="15">
        <f>F114-E114</f>
        <v>-188</v>
      </c>
      <c r="J114" s="14">
        <f>H114-G114</f>
        <v>-0.46999999999999886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0.02</v>
      </c>
      <c r="E115" s="17">
        <v>1111</v>
      </c>
      <c r="F115" s="15">
        <v>923</v>
      </c>
      <c r="G115" s="14">
        <v>105.45</v>
      </c>
      <c r="H115" s="17">
        <v>104.99</v>
      </c>
      <c r="I115" s="15">
        <f>F115-E115</f>
        <v>-188</v>
      </c>
      <c r="J115" s="14">
        <f>H115-G115</f>
        <v>-0.46000000000000796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0.02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0.02</v>
      </c>
      <c r="E117" s="17">
        <v>1111</v>
      </c>
      <c r="F117" s="15">
        <v>923</v>
      </c>
      <c r="G117" s="14">
        <v>104.69</v>
      </c>
      <c r="H117" s="17">
        <v>104.04</v>
      </c>
      <c r="I117" s="15">
        <f>F117-E117</f>
        <v>-188</v>
      </c>
      <c r="J117" s="14">
        <f>H117-G117</f>
        <v>-0.64999999999999147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0.02</v>
      </c>
      <c r="E118" s="17">
        <v>1111</v>
      </c>
      <c r="F118" s="15">
        <v>923</v>
      </c>
      <c r="G118" s="14">
        <v>104.66</v>
      </c>
      <c r="H118" s="17">
        <v>104</v>
      </c>
      <c r="I118" s="15">
        <f>F118-E118</f>
        <v>-188</v>
      </c>
      <c r="J118" s="14">
        <f>H118-G118</f>
        <v>-0.65999999999999659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0.02</v>
      </c>
      <c r="E119" s="17">
        <v>1111</v>
      </c>
      <c r="F119" s="15">
        <v>923</v>
      </c>
      <c r="G119" s="14">
        <v>104.58</v>
      </c>
      <c r="H119" s="17">
        <v>103.93</v>
      </c>
      <c r="I119" s="15">
        <f>F119-E119</f>
        <v>-188</v>
      </c>
      <c r="J119" s="14">
        <f>H119-G119</f>
        <v>-0.64999999999999147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0.02</v>
      </c>
      <c r="E120" s="17">
        <v>1115</v>
      </c>
      <c r="F120" s="15">
        <v>922</v>
      </c>
      <c r="G120" s="14">
        <v>104.5</v>
      </c>
      <c r="H120" s="17">
        <v>103.83</v>
      </c>
      <c r="I120" s="15">
        <f>F120-E120</f>
        <v>-193</v>
      </c>
      <c r="J120" s="14">
        <f>H120-G120</f>
        <v>-0.67000000000000171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0.02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0.02</v>
      </c>
      <c r="E122" s="17">
        <v>1115</v>
      </c>
      <c r="F122" s="15">
        <v>922</v>
      </c>
      <c r="G122" s="14">
        <v>104.27</v>
      </c>
      <c r="H122" s="17">
        <v>103.62</v>
      </c>
      <c r="I122" s="15">
        <f>F122-E122</f>
        <v>-193</v>
      </c>
      <c r="J122" s="14">
        <f>H122-G122</f>
        <v>-0.64999999999999147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0.02</v>
      </c>
      <c r="E123" s="17">
        <v>1115</v>
      </c>
      <c r="F123" s="15">
        <v>922</v>
      </c>
      <c r="G123" s="14">
        <v>104.26</v>
      </c>
      <c r="H123" s="17">
        <v>103.6</v>
      </c>
      <c r="I123" s="15">
        <f>F123-E123</f>
        <v>-193</v>
      </c>
      <c r="J123" s="14">
        <f>H123-G123</f>
        <v>-0.6600000000000108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0.02</v>
      </c>
      <c r="E124" s="17">
        <v>1171</v>
      </c>
      <c r="F124" s="15">
        <v>977</v>
      </c>
      <c r="G124" s="14">
        <v>103.81</v>
      </c>
      <c r="H124" s="17">
        <v>103.16</v>
      </c>
      <c r="I124" s="15">
        <f>F124-E124</f>
        <v>-194</v>
      </c>
      <c r="J124" s="14">
        <f>H124-G124</f>
        <v>-0.65000000000000568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0.02</v>
      </c>
      <c r="E125" s="17">
        <v>1307</v>
      </c>
      <c r="F125" s="15">
        <v>1111</v>
      </c>
      <c r="G125" s="14">
        <v>103.27</v>
      </c>
      <c r="H125" s="17">
        <v>102.57</v>
      </c>
      <c r="I125" s="15">
        <f>F125-E125</f>
        <v>-196</v>
      </c>
      <c r="J125" s="14">
        <f>H125-G125</f>
        <v>-0.70000000000000284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0.02</v>
      </c>
      <c r="E126" s="17">
        <v>1413</v>
      </c>
      <c r="F126" s="15">
        <v>1217</v>
      </c>
      <c r="G126" s="14">
        <v>103.06</v>
      </c>
      <c r="H126" s="17">
        <v>102.3</v>
      </c>
      <c r="I126" s="15">
        <f>F126-E126</f>
        <v>-196</v>
      </c>
      <c r="J126" s="14">
        <f>H126-G126</f>
        <v>-0.76000000000000512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0.02</v>
      </c>
      <c r="E127" s="17">
        <v>1525</v>
      </c>
      <c r="F127" s="15">
        <v>1330</v>
      </c>
      <c r="G127" s="14">
        <v>102.64</v>
      </c>
      <c r="H127" s="17">
        <v>101.66</v>
      </c>
      <c r="I127" s="15">
        <f>F127-E127</f>
        <v>-195</v>
      </c>
      <c r="J127" s="14">
        <f>H127-G127</f>
        <v>-0.98000000000000398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0.02</v>
      </c>
      <c r="E128" s="17">
        <v>1525</v>
      </c>
      <c r="F128" s="15">
        <v>1330</v>
      </c>
      <c r="G128" s="14">
        <v>102.4</v>
      </c>
      <c r="H128" s="17">
        <v>101.49</v>
      </c>
      <c r="I128" s="15">
        <f>F128-E128</f>
        <v>-195</v>
      </c>
      <c r="J128" s="14">
        <f>H128-G128</f>
        <v>-0.9100000000000108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0.02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0.02</v>
      </c>
      <c r="E130" s="17">
        <v>1525</v>
      </c>
      <c r="F130" s="15">
        <v>1330</v>
      </c>
      <c r="G130" s="14">
        <v>102.35</v>
      </c>
      <c r="H130" s="17">
        <v>101.45</v>
      </c>
      <c r="I130" s="15">
        <f>F130-E130</f>
        <v>-195</v>
      </c>
      <c r="J130" s="14">
        <f>H130-G130</f>
        <v>-0.89999999999999147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0.02</v>
      </c>
      <c r="E131" s="17">
        <v>1525</v>
      </c>
      <c r="F131" s="15">
        <v>1330</v>
      </c>
      <c r="G131" s="14">
        <v>102.34</v>
      </c>
      <c r="H131" s="17">
        <v>101.42</v>
      </c>
      <c r="I131" s="15">
        <f>F131-E131</f>
        <v>-195</v>
      </c>
      <c r="J131" s="14">
        <f>H131-G131</f>
        <v>-0.92000000000000171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0.02</v>
      </c>
      <c r="E132" s="17">
        <v>1606</v>
      </c>
      <c r="F132" s="15">
        <v>1414</v>
      </c>
      <c r="G132" s="14">
        <v>102.3</v>
      </c>
      <c r="H132" s="17">
        <v>101.34</v>
      </c>
      <c r="I132" s="15">
        <f>F132-E132</f>
        <v>-192</v>
      </c>
      <c r="J132" s="14">
        <f>H132-G132</f>
        <v>-0.95999999999999375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0.02</v>
      </c>
      <c r="E133" s="17">
        <v>1654</v>
      </c>
      <c r="F133" s="15">
        <v>1464</v>
      </c>
      <c r="G133" s="14">
        <v>102.22</v>
      </c>
      <c r="H133" s="17">
        <v>101.22</v>
      </c>
      <c r="I133" s="15">
        <f>F133-E133</f>
        <v>-190</v>
      </c>
      <c r="J133" s="14">
        <f>H133-G133</f>
        <v>-1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0.02</v>
      </c>
      <c r="E134" s="17">
        <v>1654</v>
      </c>
      <c r="F134" s="15">
        <v>1464</v>
      </c>
      <c r="G134" s="14">
        <v>102.16</v>
      </c>
      <c r="H134" s="17">
        <v>101.13</v>
      </c>
      <c r="I134" s="15">
        <f>F134-E134</f>
        <v>-190</v>
      </c>
      <c r="J134" s="14">
        <f>H134-G134</f>
        <v>-1.0300000000000011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0.02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0.02</v>
      </c>
      <c r="E136" s="17">
        <v>1654</v>
      </c>
      <c r="F136" s="15">
        <v>1464</v>
      </c>
      <c r="G136" s="14">
        <v>102.17</v>
      </c>
      <c r="H136" s="17">
        <v>101.13</v>
      </c>
      <c r="I136" s="15">
        <f>F136-E136</f>
        <v>-190</v>
      </c>
      <c r="J136" s="14">
        <f>H136-G136</f>
        <v>-1.0400000000000063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0.02</v>
      </c>
      <c r="E137" s="17">
        <v>214</v>
      </c>
      <c r="F137" s="15">
        <v>214</v>
      </c>
      <c r="G137" s="14">
        <v>129.57</v>
      </c>
      <c r="H137" s="17">
        <v>129.57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0.02</v>
      </c>
      <c r="E138" s="17">
        <v>309</v>
      </c>
      <c r="F138" s="15">
        <v>309</v>
      </c>
      <c r="G138" s="14">
        <v>128.99</v>
      </c>
      <c r="H138" s="17">
        <v>128.99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0.02</v>
      </c>
      <c r="E139" s="17">
        <v>312</v>
      </c>
      <c r="F139" s="15">
        <v>312</v>
      </c>
      <c r="G139" s="14">
        <v>127.04</v>
      </c>
      <c r="H139" s="17">
        <v>127.04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0.02</v>
      </c>
      <c r="E140" s="17">
        <v>325</v>
      </c>
      <c r="F140" s="15">
        <v>325</v>
      </c>
      <c r="G140" s="14">
        <v>125.95</v>
      </c>
      <c r="H140" s="17">
        <v>125.95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0.02</v>
      </c>
      <c r="E141" s="17">
        <v>351</v>
      </c>
      <c r="F141" s="15">
        <v>351</v>
      </c>
      <c r="G141" s="14">
        <v>125.69</v>
      </c>
      <c r="H141" s="17">
        <v>125.69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0.02</v>
      </c>
      <c r="E142" s="17">
        <v>389</v>
      </c>
      <c r="F142" s="15">
        <v>389</v>
      </c>
      <c r="G142" s="14">
        <v>125.67</v>
      </c>
      <c r="H142" s="17">
        <v>125.67</v>
      </c>
      <c r="I142" s="15">
        <f>F142-E142</f>
        <v>0</v>
      </c>
      <c r="J142" s="14">
        <f>H142-G142</f>
        <v>0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0.02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0.02</v>
      </c>
      <c r="E144" s="17">
        <v>389</v>
      </c>
      <c r="F144" s="15">
        <v>389</v>
      </c>
      <c r="G144" s="14">
        <v>125.14</v>
      </c>
      <c r="H144" s="17">
        <v>125.14</v>
      </c>
      <c r="I144" s="15">
        <f>F144-E144</f>
        <v>0</v>
      </c>
      <c r="J144" s="14">
        <f>H144-G144</f>
        <v>0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0.02</v>
      </c>
      <c r="E145" s="17">
        <v>467</v>
      </c>
      <c r="F145" s="15">
        <v>467</v>
      </c>
      <c r="G145" s="14">
        <v>125.1</v>
      </c>
      <c r="H145" s="17">
        <v>125.1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0.02</v>
      </c>
      <c r="E146" s="17">
        <v>491</v>
      </c>
      <c r="F146" s="15">
        <v>491</v>
      </c>
      <c r="G146" s="14">
        <v>124.86</v>
      </c>
      <c r="H146" s="17">
        <v>124.86</v>
      </c>
      <c r="I146" s="15">
        <f>F146-E146</f>
        <v>0</v>
      </c>
      <c r="J146" s="14">
        <f>H146-G146</f>
        <v>0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0.02</v>
      </c>
      <c r="E147" s="17">
        <v>501</v>
      </c>
      <c r="F147" s="15">
        <v>501</v>
      </c>
      <c r="G147" s="14">
        <v>124.81</v>
      </c>
      <c r="H147" s="17">
        <v>124.81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0.02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0.02</v>
      </c>
      <c r="E149" s="17">
        <v>501</v>
      </c>
      <c r="F149" s="15">
        <v>501</v>
      </c>
      <c r="G149" s="14">
        <v>124.79</v>
      </c>
      <c r="H149" s="17">
        <v>124.79</v>
      </c>
      <c r="I149" s="15">
        <f>F149-E149</f>
        <v>0</v>
      </c>
      <c r="J149" s="14">
        <f>H149-G149</f>
        <v>0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0.02</v>
      </c>
      <c r="E150" s="17">
        <v>545</v>
      </c>
      <c r="F150" s="15">
        <v>545</v>
      </c>
      <c r="G150" s="14">
        <v>124.77</v>
      </c>
      <c r="H150" s="17">
        <v>124.77</v>
      </c>
      <c r="I150" s="15">
        <f>F150-E150</f>
        <v>0</v>
      </c>
      <c r="J150" s="14">
        <f>H150-G150</f>
        <v>0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0.02</v>
      </c>
      <c r="E151" s="17">
        <v>545</v>
      </c>
      <c r="F151" s="15">
        <v>545</v>
      </c>
      <c r="G151" s="14">
        <v>124.71</v>
      </c>
      <c r="H151" s="17">
        <v>124.7</v>
      </c>
      <c r="I151" s="15">
        <f>F151-E151</f>
        <v>0</v>
      </c>
      <c r="J151" s="14">
        <f>H151-G151</f>
        <v>-9.9999999999909051E-3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0.02</v>
      </c>
      <c r="E152" s="17">
        <v>1682</v>
      </c>
      <c r="F152" s="15">
        <v>1682</v>
      </c>
      <c r="G152" s="14">
        <v>124.24</v>
      </c>
      <c r="H152" s="17">
        <v>124.24</v>
      </c>
      <c r="I152" s="15">
        <f>F152-E152</f>
        <v>0</v>
      </c>
      <c r="J152" s="14">
        <f>H152-G152</f>
        <v>0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0.02</v>
      </c>
      <c r="E153" s="17">
        <v>1745</v>
      </c>
      <c r="F153" s="15">
        <v>1745</v>
      </c>
      <c r="G153" s="14">
        <v>123.64</v>
      </c>
      <c r="H153" s="17">
        <v>123.64</v>
      </c>
      <c r="I153" s="15">
        <f>F153-E153</f>
        <v>0</v>
      </c>
      <c r="J153" s="14">
        <f>H153-G153</f>
        <v>0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0.02</v>
      </c>
      <c r="E154" s="17">
        <v>1745</v>
      </c>
      <c r="F154" s="15">
        <v>1745</v>
      </c>
      <c r="G154" s="14">
        <v>123.52</v>
      </c>
      <c r="H154" s="17">
        <v>123.52</v>
      </c>
      <c r="I154" s="15">
        <f>F154-E154</f>
        <v>0</v>
      </c>
      <c r="J154" s="14">
        <f>H154-G154</f>
        <v>0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0.02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0.02</v>
      </c>
      <c r="E156" s="17">
        <v>1745</v>
      </c>
      <c r="F156" s="15">
        <v>1745</v>
      </c>
      <c r="G156" s="14">
        <v>123.44</v>
      </c>
      <c r="H156" s="17">
        <v>123.44</v>
      </c>
      <c r="I156" s="15">
        <f>F156-E156</f>
        <v>0</v>
      </c>
      <c r="J156" s="14">
        <f>H156-G156</f>
        <v>0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0.02</v>
      </c>
      <c r="E157" s="17">
        <v>1867</v>
      </c>
      <c r="F157" s="15">
        <v>1867</v>
      </c>
      <c r="G157" s="14">
        <v>123.31</v>
      </c>
      <c r="H157" s="17">
        <v>123.31</v>
      </c>
      <c r="I157" s="15">
        <f>F157-E157</f>
        <v>0</v>
      </c>
      <c r="J157" s="14">
        <f>H157-G157</f>
        <v>0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0.02</v>
      </c>
      <c r="E158" s="17">
        <v>2023</v>
      </c>
      <c r="F158" s="15">
        <v>2023</v>
      </c>
      <c r="G158" s="14">
        <v>122.93</v>
      </c>
      <c r="H158" s="17">
        <v>122.93</v>
      </c>
      <c r="I158" s="15">
        <f>F158-E158</f>
        <v>0</v>
      </c>
      <c r="J158" s="14">
        <f>H158-G158</f>
        <v>0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0.02</v>
      </c>
      <c r="E159" s="17">
        <v>2115</v>
      </c>
      <c r="F159" s="15">
        <v>2115</v>
      </c>
      <c r="G159" s="14">
        <v>122.39</v>
      </c>
      <c r="H159" s="17">
        <v>122.39</v>
      </c>
      <c r="I159" s="15">
        <f>F159-E159</f>
        <v>0</v>
      </c>
      <c r="J159" s="14">
        <f>H159-G159</f>
        <v>0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0.02</v>
      </c>
      <c r="E160" s="17">
        <v>2233</v>
      </c>
      <c r="F160" s="15">
        <v>2233</v>
      </c>
      <c r="G160" s="14">
        <v>122.1</v>
      </c>
      <c r="H160" s="17">
        <v>122.09</v>
      </c>
      <c r="I160" s="15">
        <f>F160-E160</f>
        <v>0</v>
      </c>
      <c r="J160" s="14">
        <f>H160-G160</f>
        <v>-9.9999999999909051E-3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0.02</v>
      </c>
      <c r="E161" s="17">
        <v>2233</v>
      </c>
      <c r="F161" s="15">
        <v>2233</v>
      </c>
      <c r="G161" s="14">
        <v>122.06</v>
      </c>
      <c r="H161" s="17">
        <v>122.06</v>
      </c>
      <c r="I161" s="15">
        <f>F161-E161</f>
        <v>0</v>
      </c>
      <c r="J161" s="14">
        <f>H161-G161</f>
        <v>0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0.02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0.02</v>
      </c>
      <c r="E163" s="17">
        <v>2233</v>
      </c>
      <c r="F163" s="15">
        <v>2233</v>
      </c>
      <c r="G163" s="14">
        <v>121.98</v>
      </c>
      <c r="H163" s="17">
        <v>121.98</v>
      </c>
      <c r="I163" s="15">
        <f>F163-E163</f>
        <v>0</v>
      </c>
      <c r="J163" s="14">
        <f>H163-G163</f>
        <v>0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0.02</v>
      </c>
      <c r="E164" s="17">
        <v>2233</v>
      </c>
      <c r="F164" s="15">
        <v>2233</v>
      </c>
      <c r="G164" s="14">
        <v>121.88</v>
      </c>
      <c r="H164" s="17">
        <v>121.88</v>
      </c>
      <c r="I164" s="15">
        <f>F164-E164</f>
        <v>0</v>
      </c>
      <c r="J164" s="14">
        <f>H164-G164</f>
        <v>0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0.02</v>
      </c>
      <c r="E165" s="17">
        <v>2233</v>
      </c>
      <c r="F165" s="15">
        <v>2233</v>
      </c>
      <c r="G165" s="14">
        <v>121.79</v>
      </c>
      <c r="H165" s="17">
        <v>121.79</v>
      </c>
      <c r="I165" s="15">
        <f>F165-E165</f>
        <v>0</v>
      </c>
      <c r="J165" s="14">
        <f>H165-G165</f>
        <v>0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0.02</v>
      </c>
      <c r="E166" s="17">
        <v>2233</v>
      </c>
      <c r="F166" s="15">
        <v>2233</v>
      </c>
      <c r="G166" s="14">
        <v>121.74</v>
      </c>
      <c r="H166" s="17">
        <v>121.74</v>
      </c>
      <c r="I166" s="15">
        <f>F166-E166</f>
        <v>0</v>
      </c>
      <c r="J166" s="14">
        <f>H166-G166</f>
        <v>0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0.02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0.02</v>
      </c>
      <c r="E168" s="17">
        <v>2233</v>
      </c>
      <c r="F168" s="15">
        <v>2233</v>
      </c>
      <c r="G168" s="14">
        <v>121.56</v>
      </c>
      <c r="H168" s="17">
        <v>121.55</v>
      </c>
      <c r="I168" s="15">
        <f>F168-E168</f>
        <v>0</v>
      </c>
      <c r="J168" s="14">
        <f>H168-G168</f>
        <v>-1.0000000000005116E-2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0.02</v>
      </c>
      <c r="E169" s="17">
        <v>2309</v>
      </c>
      <c r="F169" s="15">
        <v>2309</v>
      </c>
      <c r="G169" s="14">
        <v>121.51</v>
      </c>
      <c r="H169" s="17">
        <v>121.5</v>
      </c>
      <c r="I169" s="15">
        <f>F169-E169</f>
        <v>0</v>
      </c>
      <c r="J169" s="14">
        <f>H169-G169</f>
        <v>-1.0000000000005116E-2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0.02</v>
      </c>
      <c r="E170" s="17">
        <v>2446</v>
      </c>
      <c r="F170" s="15">
        <v>2446</v>
      </c>
      <c r="G170" s="14">
        <v>121.28</v>
      </c>
      <c r="H170" s="17">
        <v>121.28</v>
      </c>
      <c r="I170" s="15">
        <f>F170-E170</f>
        <v>0</v>
      </c>
      <c r="J170" s="14">
        <f>H170-G170</f>
        <v>0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0.02</v>
      </c>
      <c r="E171" s="17">
        <v>2595</v>
      </c>
      <c r="F171" s="15">
        <v>2595</v>
      </c>
      <c r="G171" s="14">
        <v>121.05</v>
      </c>
      <c r="H171" s="17">
        <v>121.05</v>
      </c>
      <c r="I171" s="15">
        <f>F171-E171</f>
        <v>0</v>
      </c>
      <c r="J171" s="14">
        <f>H171-G171</f>
        <v>0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0.02</v>
      </c>
      <c r="E172" s="17">
        <v>2656</v>
      </c>
      <c r="F172" s="15">
        <v>2656</v>
      </c>
      <c r="G172" s="14">
        <v>120.69</v>
      </c>
      <c r="H172" s="17">
        <v>120.68</v>
      </c>
      <c r="I172" s="15">
        <f>F172-E172</f>
        <v>0</v>
      </c>
      <c r="J172" s="14">
        <f>H172-G172</f>
        <v>-9.9999999999909051E-3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0.02</v>
      </c>
      <c r="E173" s="17">
        <v>2656</v>
      </c>
      <c r="F173" s="15">
        <v>2656</v>
      </c>
      <c r="G173" s="14">
        <v>120.57</v>
      </c>
      <c r="H173" s="17">
        <v>120.57</v>
      </c>
      <c r="I173" s="15">
        <f>F173-E173</f>
        <v>0</v>
      </c>
      <c r="J173" s="14">
        <f>H173-G173</f>
        <v>0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0.02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0.02</v>
      </c>
      <c r="E175" s="17">
        <v>2656</v>
      </c>
      <c r="F175" s="15">
        <v>2656</v>
      </c>
      <c r="G175" s="14">
        <v>120.32</v>
      </c>
      <c r="H175" s="17">
        <v>120.31</v>
      </c>
      <c r="I175" s="15">
        <f>F175-E175</f>
        <v>0</v>
      </c>
      <c r="J175" s="14">
        <f>H175-G175</f>
        <v>-9.9999999999909051E-3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0.02</v>
      </c>
      <c r="E176" s="17">
        <v>2783</v>
      </c>
      <c r="F176" s="15">
        <v>2783</v>
      </c>
      <c r="G176" s="14">
        <v>120.28</v>
      </c>
      <c r="H176" s="17">
        <v>120.28</v>
      </c>
      <c r="I176" s="15">
        <f>F176-E176</f>
        <v>0</v>
      </c>
      <c r="J176" s="14">
        <f>H176-G176</f>
        <v>0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0.02</v>
      </c>
      <c r="E177" s="17">
        <v>2934</v>
      </c>
      <c r="F177" s="15">
        <v>2934</v>
      </c>
      <c r="G177" s="14">
        <v>120.06</v>
      </c>
      <c r="H177" s="17">
        <v>120.05</v>
      </c>
      <c r="I177" s="15">
        <f>F177-E177</f>
        <v>0</v>
      </c>
      <c r="J177" s="14">
        <f>H177-G177</f>
        <v>-1.0000000000005116E-2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0.02</v>
      </c>
      <c r="E178" s="17">
        <v>2934</v>
      </c>
      <c r="F178" s="15">
        <v>2934</v>
      </c>
      <c r="G178" s="14">
        <v>119.85</v>
      </c>
      <c r="H178" s="17">
        <v>119.85</v>
      </c>
      <c r="I178" s="15">
        <f>F178-E178</f>
        <v>0</v>
      </c>
      <c r="J178" s="14">
        <f>H178-G178</f>
        <v>0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0.02</v>
      </c>
      <c r="E179" s="17">
        <v>4663</v>
      </c>
      <c r="F179" s="15">
        <v>4663</v>
      </c>
      <c r="G179" s="14">
        <v>119.38</v>
      </c>
      <c r="H179" s="17">
        <v>119.38</v>
      </c>
      <c r="I179" s="15">
        <f>F179-E179</f>
        <v>0</v>
      </c>
      <c r="J179" s="14">
        <f>H179-G179</f>
        <v>0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0.02</v>
      </c>
      <c r="E180" s="17">
        <v>4663</v>
      </c>
      <c r="F180" s="15">
        <v>4663</v>
      </c>
      <c r="G180" s="14">
        <v>118.77</v>
      </c>
      <c r="H180" s="17">
        <v>118.76</v>
      </c>
      <c r="I180" s="15">
        <f>F180-E180</f>
        <v>0</v>
      </c>
      <c r="J180" s="14">
        <f>H180-G180</f>
        <v>-9.9999999999909051E-3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0.02</v>
      </c>
      <c r="E181" s="17">
        <v>4997</v>
      </c>
      <c r="F181" s="12">
        <v>4982</v>
      </c>
      <c r="G181" s="14">
        <v>118.24</v>
      </c>
      <c r="H181" s="17">
        <v>118.22</v>
      </c>
      <c r="I181" s="15">
        <f>F181-E181</f>
        <v>-15</v>
      </c>
      <c r="J181" s="14">
        <f>H181-G181</f>
        <v>-1.9999999999996021E-2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0.02</v>
      </c>
      <c r="E182" s="17">
        <v>5413</v>
      </c>
      <c r="F182" s="15">
        <v>5384</v>
      </c>
      <c r="G182" s="14">
        <v>117.18</v>
      </c>
      <c r="H182" s="17">
        <v>117.16</v>
      </c>
      <c r="I182" s="15">
        <f>F182-E182</f>
        <v>-29</v>
      </c>
      <c r="J182" s="14">
        <f>H182-G182</f>
        <v>-2.0000000000010232E-2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0.02</v>
      </c>
      <c r="E183" s="17">
        <v>5447</v>
      </c>
      <c r="F183" s="15">
        <v>5416</v>
      </c>
      <c r="G183" s="14">
        <v>115.73</v>
      </c>
      <c r="H183" s="17">
        <v>115.72</v>
      </c>
      <c r="I183" s="15">
        <f>F183-E183</f>
        <v>-31</v>
      </c>
      <c r="J183" s="14">
        <f>H183-G183</f>
        <v>-1.0000000000005116E-2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0.02</v>
      </c>
      <c r="E184" s="17">
        <v>5391</v>
      </c>
      <c r="F184" s="12">
        <v>5355</v>
      </c>
      <c r="G184" s="14">
        <v>115.57</v>
      </c>
      <c r="H184" s="17">
        <v>115.56</v>
      </c>
      <c r="I184" s="15">
        <f>F184-E184</f>
        <v>-36</v>
      </c>
      <c r="J184" s="14">
        <f>H184-G184</f>
        <v>-9.9999999999909051E-3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0.02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0.02</v>
      </c>
      <c r="E186" s="17">
        <v>5391</v>
      </c>
      <c r="F186" s="15">
        <v>5355</v>
      </c>
      <c r="G186" s="14">
        <v>115.59</v>
      </c>
      <c r="H186" s="17">
        <v>115.56</v>
      </c>
      <c r="I186" s="15">
        <f>F186-E186</f>
        <v>-36</v>
      </c>
      <c r="J186" s="14">
        <f>H186-G186</f>
        <v>-3.0000000000001137E-2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0.02</v>
      </c>
      <c r="E187" s="17">
        <v>5519</v>
      </c>
      <c r="F187" s="12">
        <v>5479</v>
      </c>
      <c r="G187" s="14">
        <v>115.44</v>
      </c>
      <c r="H187" s="17">
        <v>115.4</v>
      </c>
      <c r="I187" s="15">
        <f>F187-E187</f>
        <v>-40</v>
      </c>
      <c r="J187" s="14">
        <f>H187-G187</f>
        <v>-3.9999999999992042E-2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0.02</v>
      </c>
      <c r="E188" s="17">
        <v>5693</v>
      </c>
      <c r="F188" s="15">
        <v>5648</v>
      </c>
      <c r="G188" s="14">
        <v>114.37</v>
      </c>
      <c r="H188" s="17">
        <v>114.33</v>
      </c>
      <c r="I188" s="15">
        <f>F188-E188</f>
        <v>-45</v>
      </c>
      <c r="J188" s="14">
        <f>H188-G188</f>
        <v>-4.0000000000006253E-2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0.02</v>
      </c>
      <c r="E189" s="17">
        <v>5840</v>
      </c>
      <c r="F189" s="15">
        <v>5790</v>
      </c>
      <c r="G189" s="14">
        <v>113.97</v>
      </c>
      <c r="H189" s="17">
        <v>113.94</v>
      </c>
      <c r="I189" s="15">
        <f>F189-E189</f>
        <v>-50</v>
      </c>
      <c r="J189" s="14">
        <f>H189-G189</f>
        <v>-3.0000000000001137E-2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0.02</v>
      </c>
      <c r="E190" s="17">
        <v>6091</v>
      </c>
      <c r="F190" s="15">
        <v>6035</v>
      </c>
      <c r="G190" s="14">
        <v>113.97</v>
      </c>
      <c r="H190" s="17">
        <v>113.93</v>
      </c>
      <c r="I190" s="15">
        <f>F190-E190</f>
        <v>-56</v>
      </c>
      <c r="J190" s="14">
        <f>H190-G190</f>
        <v>-3.9999999999992042E-2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0.02</v>
      </c>
      <c r="E191" s="17">
        <v>6091</v>
      </c>
      <c r="F191" s="15">
        <v>6035</v>
      </c>
      <c r="G191" s="14">
        <v>113.63</v>
      </c>
      <c r="H191" s="17">
        <v>113.59</v>
      </c>
      <c r="I191" s="15">
        <f>F191-E191</f>
        <v>-56</v>
      </c>
      <c r="J191" s="14">
        <f>H191-G191</f>
        <v>-3.9999999999992042E-2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0.02</v>
      </c>
      <c r="E192" s="17">
        <v>6091</v>
      </c>
      <c r="F192" s="15">
        <v>6035</v>
      </c>
      <c r="G192" s="14">
        <v>113.3</v>
      </c>
      <c r="H192" s="17">
        <v>113.26</v>
      </c>
      <c r="I192" s="15">
        <f>F192-E192</f>
        <v>-56</v>
      </c>
      <c r="J192" s="14">
        <f>H192-G192</f>
        <v>-3.9999999999992042E-2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0.02</v>
      </c>
      <c r="E193" s="17">
        <v>6091</v>
      </c>
      <c r="F193" s="15">
        <v>6035</v>
      </c>
      <c r="G193" s="14">
        <v>113.28</v>
      </c>
      <c r="H193" s="17">
        <v>113.24</v>
      </c>
      <c r="I193" s="15">
        <f>F193-E193</f>
        <v>-56</v>
      </c>
      <c r="J193" s="14">
        <f>H193-G193</f>
        <v>-4.0000000000006253E-2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0.02</v>
      </c>
      <c r="E194" s="17">
        <v>6091</v>
      </c>
      <c r="F194" s="15">
        <v>6035</v>
      </c>
      <c r="G194" s="14">
        <v>113.25</v>
      </c>
      <c r="H194" s="17">
        <v>113.21</v>
      </c>
      <c r="I194" s="15">
        <f>F194-E194</f>
        <v>-56</v>
      </c>
      <c r="J194" s="14">
        <f>H194-G194</f>
        <v>-4.0000000000006253E-2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0.02</v>
      </c>
      <c r="E195" s="17">
        <v>6338</v>
      </c>
      <c r="F195" s="15">
        <v>6274</v>
      </c>
      <c r="G195" s="14">
        <v>112.88</v>
      </c>
      <c r="H195" s="17">
        <v>112.84</v>
      </c>
      <c r="I195" s="15">
        <f>F195-E195</f>
        <v>-64</v>
      </c>
      <c r="J195" s="14">
        <f>H195-G195</f>
        <v>-3.9999999999992042E-2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0.02</v>
      </c>
      <c r="E196" s="17">
        <v>6338</v>
      </c>
      <c r="F196" s="15">
        <v>6274</v>
      </c>
      <c r="G196" s="14">
        <v>112.51</v>
      </c>
      <c r="H196" s="17">
        <v>112.48</v>
      </c>
      <c r="I196" s="15">
        <f>F196-E196</f>
        <v>-64</v>
      </c>
      <c r="J196" s="14">
        <f>H196-G196</f>
        <v>-3.0000000000001137E-2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0.02</v>
      </c>
      <c r="E197" s="17">
        <v>6613</v>
      </c>
      <c r="F197" s="15">
        <v>6539</v>
      </c>
      <c r="G197" s="14">
        <v>112.1</v>
      </c>
      <c r="H197" s="17">
        <v>112.07</v>
      </c>
      <c r="I197" s="15">
        <f>F197-E197</f>
        <v>-74</v>
      </c>
      <c r="J197" s="14">
        <f>H197-G197</f>
        <v>-3.0000000000001137E-2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0.02</v>
      </c>
      <c r="E198" s="17">
        <v>6613</v>
      </c>
      <c r="F198" s="15">
        <v>6539</v>
      </c>
      <c r="G198" s="14">
        <v>111.9</v>
      </c>
      <c r="H198" s="17">
        <v>111.87</v>
      </c>
      <c r="I198" s="15">
        <f>F198-E198</f>
        <v>-74</v>
      </c>
      <c r="J198" s="14">
        <f>H198-G198</f>
        <v>-3.0000000000001137E-2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0.02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0.02</v>
      </c>
      <c r="E200" s="17">
        <v>6613</v>
      </c>
      <c r="F200" s="15">
        <v>6539</v>
      </c>
      <c r="G200" s="14">
        <v>111.81</v>
      </c>
      <c r="H200" s="17">
        <v>111.76</v>
      </c>
      <c r="I200" s="15">
        <f>F200-E200</f>
        <v>-74</v>
      </c>
      <c r="J200" s="14">
        <f>H200-G200</f>
        <v>-4.9999999999997158E-2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0.02</v>
      </c>
      <c r="E201" s="17">
        <v>6613</v>
      </c>
      <c r="F201" s="15">
        <v>6539</v>
      </c>
      <c r="G201" s="14">
        <v>111.76</v>
      </c>
      <c r="H201" s="17">
        <v>111.71</v>
      </c>
      <c r="I201" s="15">
        <f>F201-E201</f>
        <v>-74</v>
      </c>
      <c r="J201" s="14">
        <f>H201-G201</f>
        <v>-5.0000000000011369E-2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0.02</v>
      </c>
      <c r="E202" s="17">
        <v>6613</v>
      </c>
      <c r="F202" s="15">
        <v>6539</v>
      </c>
      <c r="G202" s="14">
        <v>111.52</v>
      </c>
      <c r="H202" s="17">
        <v>111.47</v>
      </c>
      <c r="I202" s="15">
        <f>F202-E202</f>
        <v>-74</v>
      </c>
      <c r="J202" s="14">
        <f>H202-G202</f>
        <v>-4.9999999999997158E-2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0.02</v>
      </c>
      <c r="E203" s="17">
        <v>6699</v>
      </c>
      <c r="F203" s="15">
        <v>6623</v>
      </c>
      <c r="G203" s="14">
        <v>111.16</v>
      </c>
      <c r="H203" s="17">
        <v>111.1</v>
      </c>
      <c r="I203" s="15">
        <f>F203-E203</f>
        <v>-76</v>
      </c>
      <c r="J203" s="14">
        <f>H203-G203</f>
        <v>-6.0000000000002274E-2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0.02</v>
      </c>
      <c r="E204" s="17">
        <v>6699</v>
      </c>
      <c r="F204" s="15">
        <v>6623</v>
      </c>
      <c r="G204" s="14">
        <v>110.92</v>
      </c>
      <c r="H204" s="17">
        <v>110.86</v>
      </c>
      <c r="I204" s="15">
        <f>F204-E204</f>
        <v>-76</v>
      </c>
      <c r="J204" s="14">
        <f>H204-G204</f>
        <v>-6.0000000000002274E-2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0.02</v>
      </c>
      <c r="E205" s="17">
        <v>6973</v>
      </c>
      <c r="F205" s="15">
        <v>6890</v>
      </c>
      <c r="G205" s="14">
        <v>110.82</v>
      </c>
      <c r="H205" s="17">
        <v>110.66</v>
      </c>
      <c r="I205" s="15">
        <f>F205-E205</f>
        <v>-83</v>
      </c>
      <c r="J205" s="14">
        <f>H205-G205</f>
        <v>-0.15999999999999659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0.02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0.02</v>
      </c>
      <c r="E207" s="17">
        <v>6973</v>
      </c>
      <c r="F207" s="15">
        <v>6890</v>
      </c>
      <c r="G207" s="14">
        <v>110.82</v>
      </c>
      <c r="H207" s="17">
        <v>110.68</v>
      </c>
      <c r="I207" s="15">
        <f>F207-E207</f>
        <v>-83</v>
      </c>
      <c r="J207" s="14">
        <f>H207-G207</f>
        <v>-0.13999999999998636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0.02</v>
      </c>
      <c r="E208" s="17">
        <v>6973</v>
      </c>
      <c r="F208" s="15">
        <v>6890</v>
      </c>
      <c r="G208" s="14">
        <v>110.73</v>
      </c>
      <c r="H208" s="17">
        <v>110.61</v>
      </c>
      <c r="I208" s="15">
        <f>F208-E208</f>
        <v>-83</v>
      </c>
      <c r="J208" s="14">
        <f>H208-G208</f>
        <v>-0.12000000000000455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0.02</v>
      </c>
      <c r="E209" s="17">
        <v>6973</v>
      </c>
      <c r="F209" s="15">
        <v>6890</v>
      </c>
      <c r="G209" s="14">
        <v>109.34</v>
      </c>
      <c r="H209" s="17">
        <v>109.17</v>
      </c>
      <c r="I209" s="15">
        <f>F209-E209</f>
        <v>-83</v>
      </c>
      <c r="J209" s="14">
        <f>H209-G209</f>
        <v>-0.17000000000000171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0.02</v>
      </c>
      <c r="E210" s="17">
        <v>6973</v>
      </c>
      <c r="F210" s="15">
        <v>6890</v>
      </c>
      <c r="G210" s="14">
        <v>108.38</v>
      </c>
      <c r="H210" s="17">
        <v>108.15</v>
      </c>
      <c r="I210" s="15">
        <f>F210-E210</f>
        <v>-83</v>
      </c>
      <c r="J210" s="14">
        <f>H210-G210</f>
        <v>-0.22999999999998977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0.02</v>
      </c>
      <c r="E211" s="17">
        <v>6973</v>
      </c>
      <c r="F211" s="15">
        <v>6890</v>
      </c>
      <c r="G211" s="14">
        <v>108.28</v>
      </c>
      <c r="H211" s="17">
        <v>108.03</v>
      </c>
      <c r="I211" s="15">
        <f>F211-E211</f>
        <v>-83</v>
      </c>
      <c r="J211" s="14">
        <f>H211-G211</f>
        <v>-0.25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0.02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0.02</v>
      </c>
      <c r="E213" s="17">
        <v>6973</v>
      </c>
      <c r="F213" s="15">
        <v>6890</v>
      </c>
      <c r="G213" s="14">
        <v>107.7</v>
      </c>
      <c r="H213" s="17">
        <v>107.46</v>
      </c>
      <c r="I213" s="15">
        <f>F213-E213</f>
        <v>-83</v>
      </c>
      <c r="J213" s="14">
        <f>H213-G213</f>
        <v>-0.24000000000000909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0.02</v>
      </c>
      <c r="E214" s="17">
        <v>7303</v>
      </c>
      <c r="F214" s="15">
        <v>7211</v>
      </c>
      <c r="G214" s="14">
        <v>107.52</v>
      </c>
      <c r="H214" s="17">
        <v>107.26</v>
      </c>
      <c r="I214" s="15">
        <f>F214-E214</f>
        <v>-92</v>
      </c>
      <c r="J214" s="14">
        <f>H214-G214</f>
        <v>-0.25999999999999091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0.02</v>
      </c>
      <c r="E215" s="17">
        <v>7303</v>
      </c>
      <c r="F215" s="15">
        <v>7211</v>
      </c>
      <c r="G215" s="14">
        <v>106.78</v>
      </c>
      <c r="H215" s="17">
        <v>106.44</v>
      </c>
      <c r="I215" s="15">
        <f>F215-E215</f>
        <v>-92</v>
      </c>
      <c r="J215" s="14">
        <f>H215-G215</f>
        <v>-0.34000000000000341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0.02</v>
      </c>
      <c r="E216" s="17">
        <v>7303</v>
      </c>
      <c r="F216" s="12">
        <v>7211</v>
      </c>
      <c r="G216" s="14">
        <v>106</v>
      </c>
      <c r="H216" s="17">
        <v>105.54</v>
      </c>
      <c r="I216" s="15">
        <f>F216-E216</f>
        <v>-92</v>
      </c>
      <c r="J216" s="14">
        <f>H216-G216</f>
        <v>-0.45999999999999375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0.02</v>
      </c>
      <c r="E217" s="17">
        <v>7303</v>
      </c>
      <c r="F217" s="15">
        <v>7211</v>
      </c>
      <c r="G217" s="14">
        <v>104.94</v>
      </c>
      <c r="H217" s="17">
        <v>104.25</v>
      </c>
      <c r="I217" s="15">
        <f>F217-E217</f>
        <v>-92</v>
      </c>
      <c r="J217" s="14">
        <f>H217-G217</f>
        <v>-0.68999999999999773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0.02</v>
      </c>
      <c r="E218" s="17">
        <v>6331</v>
      </c>
      <c r="F218" s="15">
        <v>6236</v>
      </c>
      <c r="G218" s="14">
        <v>104.48</v>
      </c>
      <c r="H218" s="17">
        <v>103.65</v>
      </c>
      <c r="I218" s="15">
        <f>F218-E218</f>
        <v>-95</v>
      </c>
      <c r="J218" s="14">
        <f>H218-G218</f>
        <v>-0.82999999999999829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0.02</v>
      </c>
      <c r="E219" s="17">
        <v>6364</v>
      </c>
      <c r="F219" s="15">
        <v>6268</v>
      </c>
      <c r="G219" s="14">
        <v>104.28</v>
      </c>
      <c r="H219" s="17">
        <v>103.32</v>
      </c>
      <c r="I219" s="15">
        <f>F219-E219</f>
        <v>-96</v>
      </c>
      <c r="J219" s="14">
        <f>H219-G219</f>
        <v>-0.96000000000000796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0.02</v>
      </c>
      <c r="E220" s="17">
        <v>5121</v>
      </c>
      <c r="F220" s="15">
        <v>4770</v>
      </c>
      <c r="G220" s="14">
        <v>104.14</v>
      </c>
      <c r="H220" s="17">
        <v>103.28</v>
      </c>
      <c r="I220" s="15">
        <f>F220-E220</f>
        <v>-351</v>
      </c>
      <c r="J220" s="14">
        <f>H220-G220</f>
        <v>-0.85999999999999943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0.02</v>
      </c>
      <c r="E221" s="17">
        <v>5444</v>
      </c>
      <c r="F221" s="15">
        <v>5017</v>
      </c>
      <c r="G221" s="14">
        <v>103.58</v>
      </c>
      <c r="H221" s="17">
        <v>102.64</v>
      </c>
      <c r="I221" s="15">
        <f>F221-E221</f>
        <v>-427</v>
      </c>
      <c r="J221" s="14">
        <f>H221-G221</f>
        <v>-0.93999999999999773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0.02</v>
      </c>
      <c r="E222" s="17">
        <v>5734</v>
      </c>
      <c r="F222" s="15">
        <v>5235</v>
      </c>
      <c r="G222" s="14">
        <v>103.03</v>
      </c>
      <c r="H222" s="17">
        <v>102</v>
      </c>
      <c r="I222" s="15">
        <f>F222-E222</f>
        <v>-499</v>
      </c>
      <c r="J222" s="14">
        <f>H222-G222</f>
        <v>-1.0300000000000011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0.02</v>
      </c>
      <c r="E223" s="17">
        <v>5975</v>
      </c>
      <c r="F223" s="12">
        <v>5416</v>
      </c>
      <c r="G223" s="14">
        <v>102.48</v>
      </c>
      <c r="H223" s="17">
        <v>101.45</v>
      </c>
      <c r="I223" s="15">
        <f>F223-E223</f>
        <v>-559</v>
      </c>
      <c r="J223" s="14">
        <f>H223-G223</f>
        <v>-1.0300000000000011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0.02</v>
      </c>
      <c r="E224" s="17">
        <v>5975</v>
      </c>
      <c r="F224" s="15">
        <v>5416</v>
      </c>
      <c r="G224" s="14">
        <v>102.45</v>
      </c>
      <c r="H224" s="17">
        <v>101.4</v>
      </c>
      <c r="I224" s="15">
        <f>F224-E224</f>
        <v>-559</v>
      </c>
      <c r="J224" s="14">
        <f>H224-G224</f>
        <v>-1.0499999999999972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0.02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0.02</v>
      </c>
      <c r="E226" s="17">
        <v>5975</v>
      </c>
      <c r="F226" s="15">
        <v>5416</v>
      </c>
      <c r="G226" s="14">
        <v>102.31</v>
      </c>
      <c r="H226" s="17">
        <v>101.19</v>
      </c>
      <c r="I226" s="15">
        <f>F226-E226</f>
        <v>-559</v>
      </c>
      <c r="J226" s="14">
        <f>H226-G226</f>
        <v>-1.1200000000000045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0.02</v>
      </c>
      <c r="E227" s="17">
        <v>5975</v>
      </c>
      <c r="F227" s="15">
        <v>5416</v>
      </c>
      <c r="G227" s="14">
        <v>102.27</v>
      </c>
      <c r="H227" s="17">
        <v>101.12</v>
      </c>
      <c r="I227" s="15">
        <f>F227-E227</f>
        <v>-559</v>
      </c>
      <c r="J227" s="14">
        <f>H227-G227</f>
        <v>-1.1499999999999915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0.02</v>
      </c>
      <c r="E228" s="17">
        <v>6509</v>
      </c>
      <c r="F228" s="15">
        <v>5985</v>
      </c>
      <c r="G228" s="14">
        <v>101.78</v>
      </c>
      <c r="H228" s="17">
        <v>100.78</v>
      </c>
      <c r="I228" s="15">
        <f>F228-E228</f>
        <v>-524</v>
      </c>
      <c r="J228" s="14">
        <f>H228-G228</f>
        <v>-1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0.02</v>
      </c>
      <c r="E229" s="17">
        <v>6509</v>
      </c>
      <c r="F229" s="12">
        <v>5985</v>
      </c>
      <c r="G229" s="14">
        <v>101.32</v>
      </c>
      <c r="H229" s="17">
        <v>100.34</v>
      </c>
      <c r="I229" s="15">
        <f>F229-E229</f>
        <v>-524</v>
      </c>
      <c r="J229" s="14">
        <f>H229-G229</f>
        <v>-0.97999999999998977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0.02</v>
      </c>
      <c r="E230" s="17">
        <v>6509</v>
      </c>
      <c r="F230" s="15">
        <v>5985</v>
      </c>
      <c r="G230" s="14">
        <v>100.97</v>
      </c>
      <c r="H230" s="17">
        <v>99.94</v>
      </c>
      <c r="I230" s="15">
        <f>F230-E230</f>
        <v>-524</v>
      </c>
      <c r="J230" s="14">
        <f>H230-G230</f>
        <v>-1.0300000000000011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0.02</v>
      </c>
      <c r="E231" s="17">
        <v>6509</v>
      </c>
      <c r="F231" s="15">
        <v>5985</v>
      </c>
      <c r="G231" s="14">
        <v>100.9</v>
      </c>
      <c r="H231" s="17">
        <v>99.86</v>
      </c>
      <c r="I231" s="15">
        <f>F231-E231</f>
        <v>-524</v>
      </c>
      <c r="J231" s="14">
        <f>H231-G231</f>
        <v>-1.0400000000000063</v>
      </c>
    </row>
    <row r="232" spans="1:10" ht="13.8" customHeight="1" x14ac:dyDescent="0.3">
      <c r="A232" s="17" t="s">
        <v>8</v>
      </c>
      <c r="B232" s="2" t="s">
        <v>6</v>
      </c>
      <c r="C232" s="9">
        <v>99176</v>
      </c>
      <c r="D232" s="16">
        <v>0.02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0.02</v>
      </c>
      <c r="E233" s="17">
        <v>6509</v>
      </c>
      <c r="F233" s="10">
        <v>5985</v>
      </c>
      <c r="G233" s="14">
        <v>100.72</v>
      </c>
      <c r="H233" s="17">
        <v>99.54</v>
      </c>
      <c r="I233" s="15">
        <f>F233-E233</f>
        <v>-524</v>
      </c>
      <c r="J233" s="14">
        <f>H233-G233</f>
        <v>-1.1799999999999926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0.02</v>
      </c>
      <c r="E234" s="17">
        <v>6509</v>
      </c>
      <c r="F234" s="10">
        <v>5985</v>
      </c>
      <c r="G234" s="14">
        <v>100.53</v>
      </c>
      <c r="H234" s="17">
        <v>99.48</v>
      </c>
      <c r="I234" s="15">
        <f>F234-E234</f>
        <v>-524</v>
      </c>
      <c r="J234" s="14">
        <f>H234-G234</f>
        <v>-1.0499999999999972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0.02</v>
      </c>
      <c r="E235" s="17">
        <v>7076</v>
      </c>
      <c r="F235" s="10">
        <v>6597</v>
      </c>
      <c r="G235" s="14">
        <v>100.15</v>
      </c>
      <c r="H235" s="17">
        <v>99.17</v>
      </c>
      <c r="I235" s="15">
        <f>F235-E235</f>
        <v>-479</v>
      </c>
      <c r="J235" s="14">
        <f>H235-G235</f>
        <v>-0.98000000000000398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0.02</v>
      </c>
      <c r="E236" s="17">
        <v>7076</v>
      </c>
      <c r="F236" s="10">
        <v>6597</v>
      </c>
      <c r="G236" s="14">
        <v>99.12</v>
      </c>
      <c r="H236" s="17">
        <v>98.56</v>
      </c>
      <c r="I236" s="15">
        <f>F236-E236</f>
        <v>-479</v>
      </c>
      <c r="J236" s="14">
        <f>H236-G236</f>
        <v>-0.56000000000000227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0.02</v>
      </c>
      <c r="E237" s="17">
        <v>7076</v>
      </c>
      <c r="F237" s="12">
        <v>6597</v>
      </c>
      <c r="G237" s="14">
        <v>98.85</v>
      </c>
      <c r="H237" s="17">
        <v>98.29</v>
      </c>
      <c r="I237" s="15">
        <f>F237-E237</f>
        <v>-479</v>
      </c>
      <c r="J237" s="14">
        <f>H237-G237</f>
        <v>-0.55999999999998806</v>
      </c>
    </row>
    <row r="238" spans="1:10" ht="13.8" customHeight="1" x14ac:dyDescent="0.3">
      <c r="A238" s="17" t="s">
        <v>8</v>
      </c>
      <c r="B238" s="2" t="s">
        <v>6</v>
      </c>
      <c r="C238" s="9">
        <v>97558</v>
      </c>
      <c r="D238" s="16">
        <v>0.02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0.02</v>
      </c>
      <c r="E239" s="17">
        <v>7076</v>
      </c>
      <c r="F239" s="10">
        <v>6597</v>
      </c>
      <c r="G239" s="14">
        <v>98.42</v>
      </c>
      <c r="H239" s="17">
        <v>98.22</v>
      </c>
      <c r="I239" s="15">
        <f>F239-E239</f>
        <v>-479</v>
      </c>
      <c r="J239" s="14">
        <f>H239-G239</f>
        <v>-0.20000000000000284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0.02</v>
      </c>
      <c r="E240" s="17">
        <v>7076</v>
      </c>
      <c r="F240" s="10">
        <v>6597</v>
      </c>
      <c r="G240" s="14">
        <v>98.41</v>
      </c>
      <c r="H240" s="17">
        <v>98.06</v>
      </c>
      <c r="I240" s="15">
        <f>F240-E240</f>
        <v>-479</v>
      </c>
      <c r="J240" s="14">
        <f>H240-G240</f>
        <v>-0.34999999999999432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0.02</v>
      </c>
      <c r="E241" s="17">
        <v>7076</v>
      </c>
      <c r="F241" s="10">
        <v>6597</v>
      </c>
      <c r="G241" s="14">
        <v>98.06</v>
      </c>
      <c r="H241" s="17">
        <v>97.75</v>
      </c>
      <c r="I241" s="15">
        <f>F241-E241</f>
        <v>-479</v>
      </c>
      <c r="J241" s="14">
        <f>H241-G241</f>
        <v>-0.31000000000000227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0.02</v>
      </c>
      <c r="E242" s="17">
        <v>7076</v>
      </c>
      <c r="F242" s="10">
        <v>6597</v>
      </c>
      <c r="G242" s="14">
        <v>97.98</v>
      </c>
      <c r="H242" s="17">
        <v>97.67</v>
      </c>
      <c r="I242" s="15">
        <f>F242-E242</f>
        <v>-479</v>
      </c>
      <c r="J242" s="14">
        <f>H242-G242</f>
        <v>-0.31000000000000227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0.02</v>
      </c>
      <c r="E243" s="17">
        <v>7076</v>
      </c>
      <c r="F243" s="12">
        <v>6597</v>
      </c>
      <c r="G243" s="14">
        <v>97.95</v>
      </c>
      <c r="H243" s="17">
        <v>97.64</v>
      </c>
      <c r="I243" s="15">
        <f>F243-E243</f>
        <v>-479</v>
      </c>
      <c r="J243" s="14">
        <f>H243-G243</f>
        <v>-0.31000000000000227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0.02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0.02</v>
      </c>
      <c r="E245" s="17">
        <v>7076</v>
      </c>
      <c r="F245" s="15">
        <v>6597</v>
      </c>
      <c r="G245" s="14">
        <v>97.89</v>
      </c>
      <c r="H245" s="17">
        <v>97.59</v>
      </c>
      <c r="I245" s="15">
        <f>F245-E245</f>
        <v>-479</v>
      </c>
      <c r="J245" s="14">
        <f>H245-G245</f>
        <v>-0.29999999999999716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0.02</v>
      </c>
      <c r="E246" s="17">
        <v>7184</v>
      </c>
      <c r="F246" s="15">
        <v>6715</v>
      </c>
      <c r="G246" s="14">
        <v>97.82</v>
      </c>
      <c r="H246" s="17">
        <v>97.53</v>
      </c>
      <c r="I246" s="15">
        <f>F246-E246</f>
        <v>-469</v>
      </c>
      <c r="J246" s="14">
        <f>H246-G246</f>
        <v>-0.28999999999999204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0.02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0.02</v>
      </c>
      <c r="E248" s="17">
        <v>7184</v>
      </c>
      <c r="F248" s="15">
        <v>6715</v>
      </c>
      <c r="G248" s="14">
        <v>97.67</v>
      </c>
      <c r="H248" s="17">
        <v>97.39</v>
      </c>
      <c r="I248" s="15">
        <f>F248-E248</f>
        <v>-469</v>
      </c>
      <c r="J248" s="14">
        <f>H248-G248</f>
        <v>-0.28000000000000114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0.02</v>
      </c>
      <c r="E249" s="17">
        <v>7184</v>
      </c>
      <c r="F249" s="15">
        <v>6715</v>
      </c>
      <c r="G249" s="14">
        <v>97.56</v>
      </c>
      <c r="H249" s="17">
        <v>97.29</v>
      </c>
      <c r="I249" s="15">
        <f>F249-E249</f>
        <v>-469</v>
      </c>
      <c r="J249" s="14">
        <f>H249-G249</f>
        <v>-0.26999999999999602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0.02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0.02</v>
      </c>
      <c r="E251" s="17">
        <v>7184</v>
      </c>
      <c r="F251" s="15">
        <v>6715</v>
      </c>
      <c r="G251" s="14">
        <v>97.62</v>
      </c>
      <c r="H251" s="17">
        <v>97.35</v>
      </c>
      <c r="I251" s="15">
        <f>F251-E251</f>
        <v>-469</v>
      </c>
      <c r="J251" s="14">
        <f>H251-G251</f>
        <v>-0.27000000000001023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0.02</v>
      </c>
      <c r="E252" s="17">
        <v>7181</v>
      </c>
      <c r="F252" s="12">
        <v>6605</v>
      </c>
      <c r="G252" s="13">
        <v>97.6</v>
      </c>
      <c r="H252" s="17">
        <v>97.33</v>
      </c>
      <c r="I252" s="15">
        <f>F252-E252</f>
        <v>-576</v>
      </c>
      <c r="J252" s="14">
        <f>H252-G252</f>
        <v>-0.26999999999999602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0.02</v>
      </c>
      <c r="E253" s="17">
        <v>7181</v>
      </c>
      <c r="F253" s="10">
        <v>6605</v>
      </c>
      <c r="G253" s="14">
        <v>97.54</v>
      </c>
      <c r="H253" s="17">
        <v>97.27</v>
      </c>
      <c r="I253" s="15">
        <f>F253-E253</f>
        <v>-576</v>
      </c>
      <c r="J253" s="14">
        <f>H253-G253</f>
        <v>-0.27000000000001023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0.02</v>
      </c>
      <c r="E254" s="17">
        <v>7181</v>
      </c>
      <c r="F254" s="10">
        <v>6605</v>
      </c>
      <c r="G254" s="14">
        <v>97.49</v>
      </c>
      <c r="H254" s="17">
        <v>97.23</v>
      </c>
      <c r="I254" s="15">
        <f>F254-E254</f>
        <v>-576</v>
      </c>
      <c r="J254" s="14">
        <f>H254-G254</f>
        <v>-0.25999999999999091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0.02</v>
      </c>
      <c r="E255" s="17">
        <v>7181</v>
      </c>
      <c r="F255" s="10">
        <v>6605</v>
      </c>
      <c r="G255" s="14">
        <v>97.45</v>
      </c>
      <c r="H255" s="17">
        <v>97.19</v>
      </c>
      <c r="I255" s="15">
        <f>F255-E255</f>
        <v>-576</v>
      </c>
      <c r="J255" s="14">
        <f>H255-G255</f>
        <v>-0.26000000000000512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0.02</v>
      </c>
      <c r="E256" s="17">
        <v>7181</v>
      </c>
      <c r="F256" s="10">
        <v>6605</v>
      </c>
      <c r="G256" s="14">
        <v>97.41</v>
      </c>
      <c r="H256" s="17">
        <v>97.16</v>
      </c>
      <c r="I256" s="15">
        <f>F256-E256</f>
        <v>-576</v>
      </c>
      <c r="J256" s="14">
        <f>H256-G256</f>
        <v>-0.25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0.02</v>
      </c>
      <c r="E257" s="17">
        <v>7181</v>
      </c>
      <c r="F257" s="12">
        <v>6605</v>
      </c>
      <c r="G257" s="14">
        <v>97.35</v>
      </c>
      <c r="H257" s="17">
        <v>97.11</v>
      </c>
      <c r="I257" s="15">
        <f>F257-E257</f>
        <v>-576</v>
      </c>
      <c r="J257" s="14">
        <f>H257-G257</f>
        <v>-0.23999999999999488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0.02</v>
      </c>
      <c r="E258" s="17">
        <v>7181</v>
      </c>
      <c r="F258" s="10">
        <v>6605</v>
      </c>
      <c r="G258" s="14">
        <v>97.29</v>
      </c>
      <c r="H258" s="17">
        <v>97.05</v>
      </c>
      <c r="I258" s="15">
        <f>F258-E258</f>
        <v>-576</v>
      </c>
      <c r="J258" s="14">
        <f>H258-G258</f>
        <v>-0.24000000000000909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0.02</v>
      </c>
      <c r="E259" s="17">
        <v>12654</v>
      </c>
      <c r="F259" s="10">
        <v>11999</v>
      </c>
      <c r="G259" s="14">
        <v>96.82</v>
      </c>
      <c r="H259" s="17">
        <v>96.61</v>
      </c>
      <c r="I259" s="15">
        <f>F259-E259</f>
        <v>-655</v>
      </c>
      <c r="J259" s="14">
        <f>H259-G259</f>
        <v>-0.20999999999999375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0.02</v>
      </c>
      <c r="E260" s="17">
        <v>12654</v>
      </c>
      <c r="F260" s="12">
        <v>11999</v>
      </c>
      <c r="G260" s="14">
        <v>97.15</v>
      </c>
      <c r="H260" s="17">
        <v>96.91</v>
      </c>
      <c r="I260" s="15">
        <f>F260-E260</f>
        <v>-655</v>
      </c>
      <c r="J260" s="14">
        <f>H260-G260</f>
        <v>-0.24000000000000909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0.02</v>
      </c>
      <c r="E261" s="17">
        <v>12654</v>
      </c>
      <c r="F261" s="10">
        <v>11999</v>
      </c>
      <c r="G261" s="14">
        <v>97.15</v>
      </c>
      <c r="H261" s="17">
        <v>96.91</v>
      </c>
      <c r="I261" s="15">
        <f>F261-E261</f>
        <v>-655</v>
      </c>
      <c r="J261" s="14">
        <f>H261-G261</f>
        <v>-0.24000000000000909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0.02</v>
      </c>
      <c r="E262" s="17">
        <v>12654</v>
      </c>
      <c r="F262" s="10">
        <v>11999</v>
      </c>
      <c r="G262" s="14">
        <v>97.15</v>
      </c>
      <c r="H262" s="17">
        <v>96.91</v>
      </c>
      <c r="I262" s="15">
        <f>F262-E262</f>
        <v>-655</v>
      </c>
      <c r="J262" s="14">
        <f>H262-G262</f>
        <v>-0.24000000000000909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0.02</v>
      </c>
      <c r="E263" s="17">
        <v>12544</v>
      </c>
      <c r="F263" s="10">
        <v>11964</v>
      </c>
      <c r="G263" s="14">
        <v>97.13</v>
      </c>
      <c r="H263" s="17">
        <v>96.9</v>
      </c>
      <c r="I263" s="15">
        <f>F263-E263</f>
        <v>-580</v>
      </c>
      <c r="J263" s="14">
        <f>H263-G263</f>
        <v>-0.22999999999998977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0.02</v>
      </c>
      <c r="E264" s="17">
        <v>12544</v>
      </c>
      <c r="F264" s="10">
        <v>11964</v>
      </c>
      <c r="G264" s="14">
        <v>97.11</v>
      </c>
      <c r="H264" s="17">
        <v>96.87</v>
      </c>
      <c r="I264" s="15">
        <f>F264-E264</f>
        <v>-580</v>
      </c>
      <c r="J264" s="14">
        <f>H264-G264</f>
        <v>-0.23999999999999488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0.02</v>
      </c>
      <c r="E265" s="17">
        <v>12544</v>
      </c>
      <c r="F265" s="10">
        <v>11964</v>
      </c>
      <c r="G265" s="14">
        <v>96.35</v>
      </c>
      <c r="H265" s="17">
        <v>96.14</v>
      </c>
      <c r="I265" s="15">
        <f>F265-E265</f>
        <v>-580</v>
      </c>
      <c r="J265" s="14">
        <f>H265-G265</f>
        <v>-0.20999999999999375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0.02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0.02</v>
      </c>
      <c r="E267" s="17">
        <v>12544</v>
      </c>
      <c r="F267" s="12">
        <v>11964</v>
      </c>
      <c r="G267" s="14">
        <v>96.07</v>
      </c>
      <c r="H267" s="17">
        <v>95.89</v>
      </c>
      <c r="I267" s="15">
        <f>F267-E267</f>
        <v>-580</v>
      </c>
      <c r="J267" s="14">
        <f>H267-G267</f>
        <v>-0.17999999999999261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0.02</v>
      </c>
      <c r="E268" s="17">
        <v>12544</v>
      </c>
      <c r="F268" s="10">
        <v>11964</v>
      </c>
      <c r="G268" s="14">
        <v>96.07</v>
      </c>
      <c r="H268" s="17">
        <v>95.89</v>
      </c>
      <c r="I268" s="15">
        <f>F268-E268</f>
        <v>-580</v>
      </c>
      <c r="J268" s="14">
        <f>H268-G268</f>
        <v>-0.17999999999999261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0.02</v>
      </c>
      <c r="E269" s="17">
        <v>12544</v>
      </c>
      <c r="F269" s="10">
        <v>11964</v>
      </c>
      <c r="G269" s="14">
        <v>95.73</v>
      </c>
      <c r="H269" s="17">
        <v>95.56</v>
      </c>
      <c r="I269" s="15">
        <f>F269-E269</f>
        <v>-580</v>
      </c>
      <c r="J269" s="14">
        <f>H269-G269</f>
        <v>-0.17000000000000171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0.02</v>
      </c>
      <c r="E270" s="17">
        <v>12544</v>
      </c>
      <c r="F270" s="10">
        <v>11964</v>
      </c>
      <c r="G270" s="14">
        <v>95.38</v>
      </c>
      <c r="H270" s="17">
        <v>95.23</v>
      </c>
      <c r="I270" s="15">
        <f>F270-E270</f>
        <v>-580</v>
      </c>
      <c r="J270" s="14">
        <f>H270-G270</f>
        <v>-0.14999999999999147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0.02</v>
      </c>
      <c r="E271" s="17">
        <v>12544</v>
      </c>
      <c r="F271" s="10">
        <v>11964</v>
      </c>
      <c r="G271" s="14">
        <v>95.33</v>
      </c>
      <c r="H271" s="17">
        <v>95.17</v>
      </c>
      <c r="I271" s="15">
        <f>F271-E271</f>
        <v>-580</v>
      </c>
      <c r="J271" s="14">
        <f>H271-G271</f>
        <v>-0.15999999999999659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0.02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0.02</v>
      </c>
      <c r="E273" s="17">
        <v>12544</v>
      </c>
      <c r="F273" s="10">
        <v>11964</v>
      </c>
      <c r="G273" s="14">
        <v>95.2</v>
      </c>
      <c r="H273" s="17">
        <v>95.02</v>
      </c>
      <c r="I273" s="15">
        <f>F273-E273</f>
        <v>-580</v>
      </c>
      <c r="J273" s="14">
        <f>H273-G273</f>
        <v>-0.18000000000000682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0.02</v>
      </c>
      <c r="E274" s="15">
        <v>12544</v>
      </c>
      <c r="F274" s="10">
        <v>11964</v>
      </c>
      <c r="G274" s="14">
        <v>95.16</v>
      </c>
      <c r="H274" s="17">
        <v>94.98</v>
      </c>
      <c r="I274" s="15">
        <f>F274-E274</f>
        <v>-580</v>
      </c>
      <c r="J274" s="14">
        <f>H274-G274</f>
        <v>-0.17999999999999261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0.02</v>
      </c>
      <c r="E275" s="15">
        <v>12544</v>
      </c>
      <c r="F275" s="15">
        <v>11964</v>
      </c>
      <c r="G275" s="17">
        <v>94.94</v>
      </c>
      <c r="H275" s="17">
        <v>94.75</v>
      </c>
      <c r="I275" s="15">
        <f>F275-E275</f>
        <v>-580</v>
      </c>
      <c r="J275" s="14">
        <f>H275-G275</f>
        <v>-0.18999999999999773</v>
      </c>
    </row>
  </sheetData>
  <sortState ref="A4:G273">
    <sortCondition ref="A3:A273"/>
    <sortCondition ref="B3:B273"/>
  </sortState>
  <mergeCells count="43">
    <mergeCell ref="E266:J266"/>
    <mergeCell ref="E272:J272"/>
    <mergeCell ref="A1:D1"/>
    <mergeCell ref="I1:J1"/>
    <mergeCell ref="E232:J232"/>
    <mergeCell ref="E238:J238"/>
    <mergeCell ref="E244:J244"/>
    <mergeCell ref="E247:J247"/>
    <mergeCell ref="E250:J250"/>
    <mergeCell ref="E185:J185"/>
    <mergeCell ref="E199:J199"/>
    <mergeCell ref="E206:J206"/>
    <mergeCell ref="E212:J212"/>
    <mergeCell ref="E225:J225"/>
    <mergeCell ref="E148:J148"/>
    <mergeCell ref="E155:J155"/>
    <mergeCell ref="E167:J167"/>
    <mergeCell ref="E174:J174"/>
    <mergeCell ref="E116:J116"/>
    <mergeCell ref="E121:J121"/>
    <mergeCell ref="E129:J129"/>
    <mergeCell ref="E135:J135"/>
    <mergeCell ref="E143:J143"/>
    <mergeCell ref="E91:J91"/>
    <mergeCell ref="E97:J97"/>
    <mergeCell ref="E106:J106"/>
    <mergeCell ref="E109:J109"/>
    <mergeCell ref="E162:J162"/>
    <mergeCell ref="E59:J59"/>
    <mergeCell ref="E66:J66"/>
    <mergeCell ref="E72:J72"/>
    <mergeCell ref="E77:J77"/>
    <mergeCell ref="E83:J83"/>
    <mergeCell ref="E19:J19"/>
    <mergeCell ref="E22:J22"/>
    <mergeCell ref="E37:J37"/>
    <mergeCell ref="E45:J45"/>
    <mergeCell ref="E52:J52"/>
    <mergeCell ref="A2:A4"/>
    <mergeCell ref="B2:B4"/>
    <mergeCell ref="C2:C4"/>
    <mergeCell ref="D2:D4"/>
    <mergeCell ref="E16:J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5" priority="1" operator="greaterThan">
      <formula>0</formula>
    </cfRule>
    <cfRule type="cellIs" dxfId="4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(50-yr)</oddHeader>
    <oddFooter>&amp;L&amp;"Times New Roman,Regular"&amp;8&amp;Z&amp;F&amp;R&amp;"Times New Roman,Regular"&amp;P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topLeftCell="B1" zoomScaleNormal="100" workbookViewId="0">
      <selection activeCell="E1" sqref="E1:J1"/>
    </sheetView>
  </sheetViews>
  <sheetFormatPr defaultColWidth="9.109375" defaultRowHeight="13.8" x14ac:dyDescent="0.3"/>
  <cols>
    <col min="1" max="1" width="10.5546875" style="4" bestFit="1" customWidth="1"/>
    <col min="2" max="2" width="16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0.01</v>
      </c>
      <c r="E5" s="17">
        <v>4023</v>
      </c>
      <c r="F5" s="15">
        <v>4003</v>
      </c>
      <c r="G5" s="14">
        <v>105.24</v>
      </c>
      <c r="H5" s="17">
        <v>105.14</v>
      </c>
      <c r="I5" s="15">
        <f>F5-E5</f>
        <v>-20</v>
      </c>
      <c r="J5" s="14">
        <f>H5-G5</f>
        <v>-9.9999999999994316E-2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0.01</v>
      </c>
      <c r="E6" s="17">
        <v>4172</v>
      </c>
      <c r="F6" s="15">
        <v>4147</v>
      </c>
      <c r="G6" s="14">
        <v>105.23</v>
      </c>
      <c r="H6" s="17">
        <v>105.13</v>
      </c>
      <c r="I6" s="15">
        <f>F6-E6</f>
        <v>-25</v>
      </c>
      <c r="J6" s="14">
        <f>H6-G6</f>
        <v>-0.10000000000000853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0.01</v>
      </c>
      <c r="E7" s="17">
        <v>4172</v>
      </c>
      <c r="F7" s="15">
        <v>4147</v>
      </c>
      <c r="G7" s="14">
        <v>105.18</v>
      </c>
      <c r="H7" s="17">
        <v>105.08</v>
      </c>
      <c r="I7" s="15">
        <f>F7-E7</f>
        <v>-25</v>
      </c>
      <c r="J7" s="14">
        <f>H7-G7</f>
        <v>-0.10000000000000853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0.01</v>
      </c>
      <c r="E8" s="17">
        <v>4172</v>
      </c>
      <c r="F8" s="15">
        <v>4147</v>
      </c>
      <c r="G8" s="14">
        <v>104.79</v>
      </c>
      <c r="H8" s="17">
        <v>104.67</v>
      </c>
      <c r="I8" s="15">
        <f>F8-E8</f>
        <v>-25</v>
      </c>
      <c r="J8" s="14">
        <f>H8-G8</f>
        <v>-0.12000000000000455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0.01</v>
      </c>
      <c r="E9" s="17">
        <v>4172</v>
      </c>
      <c r="F9" s="15">
        <v>4147</v>
      </c>
      <c r="G9" s="14">
        <v>104.52</v>
      </c>
      <c r="H9" s="17">
        <v>104.39</v>
      </c>
      <c r="I9" s="15">
        <f>F9-E9</f>
        <v>-25</v>
      </c>
      <c r="J9" s="14">
        <f>H9-G9</f>
        <v>-0.12999999999999545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0.01</v>
      </c>
      <c r="E10" s="17">
        <v>4172</v>
      </c>
      <c r="F10" s="15">
        <v>4147</v>
      </c>
      <c r="G10" s="14">
        <v>104.47</v>
      </c>
      <c r="H10" s="17">
        <v>104.34</v>
      </c>
      <c r="I10" s="15">
        <f>F10-E10</f>
        <v>-25</v>
      </c>
      <c r="J10" s="14">
        <f>H10-G10</f>
        <v>-0.12999999999999545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0.01</v>
      </c>
      <c r="E11" s="17">
        <v>4172</v>
      </c>
      <c r="F11" s="15">
        <v>4147</v>
      </c>
      <c r="G11" s="14">
        <v>104.3</v>
      </c>
      <c r="H11" s="17">
        <v>104.17</v>
      </c>
      <c r="I11" s="15">
        <f>F11-E11</f>
        <v>-25</v>
      </c>
      <c r="J11" s="14">
        <f>H11-G11</f>
        <v>-0.12999999999999545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0.01</v>
      </c>
      <c r="E12" s="17">
        <v>4172</v>
      </c>
      <c r="F12" s="15">
        <v>4147</v>
      </c>
      <c r="G12" s="14">
        <v>104.27</v>
      </c>
      <c r="H12" s="17">
        <v>104.13</v>
      </c>
      <c r="I12" s="15">
        <f>F12-E12</f>
        <v>-25</v>
      </c>
      <c r="J12" s="14">
        <f>H12-G12</f>
        <v>-0.14000000000000057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0.01</v>
      </c>
      <c r="E13" s="17">
        <v>4172</v>
      </c>
      <c r="F13" s="15">
        <v>4147</v>
      </c>
      <c r="G13" s="14">
        <v>103.9</v>
      </c>
      <c r="H13" s="17">
        <v>103.74</v>
      </c>
      <c r="I13" s="15">
        <f>F13-E13</f>
        <v>-25</v>
      </c>
      <c r="J13" s="14">
        <f>H13-G13</f>
        <v>-0.1600000000000108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0.01</v>
      </c>
      <c r="E14" s="17">
        <v>4231</v>
      </c>
      <c r="F14" s="15">
        <v>4205</v>
      </c>
      <c r="G14" s="14">
        <v>103.85</v>
      </c>
      <c r="H14" s="17">
        <v>103.7</v>
      </c>
      <c r="I14" s="15">
        <f>F14-E14</f>
        <v>-26</v>
      </c>
      <c r="J14" s="14">
        <f>H14-G14</f>
        <v>-0.14999999999999147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0.01</v>
      </c>
      <c r="E15" s="17">
        <v>4231</v>
      </c>
      <c r="F15" s="15">
        <v>4205</v>
      </c>
      <c r="G15" s="14">
        <v>103.71</v>
      </c>
      <c r="H15" s="17">
        <v>103.55</v>
      </c>
      <c r="I15" s="15">
        <f>F15-E15</f>
        <v>-26</v>
      </c>
      <c r="J15" s="14">
        <f>H15-G15</f>
        <v>-0.15999999999999659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0.01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0.01</v>
      </c>
      <c r="E17" s="17">
        <v>4231</v>
      </c>
      <c r="F17" s="15">
        <v>4205</v>
      </c>
      <c r="G17" s="14">
        <v>103.61</v>
      </c>
      <c r="H17" s="17">
        <v>103.5</v>
      </c>
      <c r="I17" s="15">
        <f>F17-E17</f>
        <v>-26</v>
      </c>
      <c r="J17" s="14">
        <f>H17-G17</f>
        <v>-0.10999999999999943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0.01</v>
      </c>
      <c r="E18" s="17">
        <v>4231</v>
      </c>
      <c r="F18" s="15">
        <v>4205</v>
      </c>
      <c r="G18" s="14">
        <v>103.61</v>
      </c>
      <c r="H18" s="17">
        <v>103.49</v>
      </c>
      <c r="I18" s="15">
        <f>F18-E18</f>
        <v>-26</v>
      </c>
      <c r="J18" s="14">
        <f>H18-G18</f>
        <v>-0.12000000000000455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0.01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0.01</v>
      </c>
      <c r="E20" s="17">
        <v>4231</v>
      </c>
      <c r="F20" s="15">
        <v>4205</v>
      </c>
      <c r="G20" s="14">
        <v>103.49</v>
      </c>
      <c r="H20" s="17">
        <v>103.37</v>
      </c>
      <c r="I20" s="15">
        <f>F20-E20</f>
        <v>-26</v>
      </c>
      <c r="J20" s="14">
        <f>H20-G20</f>
        <v>-0.11999999999999034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0.01</v>
      </c>
      <c r="E21" s="17">
        <v>4231</v>
      </c>
      <c r="F21" s="15">
        <v>4205</v>
      </c>
      <c r="G21" s="14">
        <v>103.48</v>
      </c>
      <c r="H21" s="17">
        <v>103.36</v>
      </c>
      <c r="I21" s="15">
        <f>F21-E21</f>
        <v>-26</v>
      </c>
      <c r="J21" s="14">
        <f>H21-G21</f>
        <v>-0.12000000000000455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0.01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0.01</v>
      </c>
      <c r="E23" s="17">
        <v>4231</v>
      </c>
      <c r="F23" s="15">
        <v>4205</v>
      </c>
      <c r="G23" s="14">
        <v>103.39</v>
      </c>
      <c r="H23" s="17">
        <v>103.32</v>
      </c>
      <c r="I23" s="15">
        <f>F23-E23</f>
        <v>-26</v>
      </c>
      <c r="J23" s="14">
        <f>H23-G23</f>
        <v>-7.000000000000739E-2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0.01</v>
      </c>
      <c r="E24" s="17">
        <v>4231</v>
      </c>
      <c r="F24" s="15">
        <v>4205</v>
      </c>
      <c r="G24" s="14">
        <v>103.16</v>
      </c>
      <c r="H24" s="17">
        <v>103.09</v>
      </c>
      <c r="I24" s="15">
        <f>F24-E24</f>
        <v>-26</v>
      </c>
      <c r="J24" s="14">
        <f>H24-G24</f>
        <v>-6.9999999999993179E-2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0.01</v>
      </c>
      <c r="E25" s="17">
        <v>4231</v>
      </c>
      <c r="F25" s="15">
        <v>4205</v>
      </c>
      <c r="G25" s="14">
        <v>102.88</v>
      </c>
      <c r="H25" s="17">
        <v>102.8</v>
      </c>
      <c r="I25" s="15">
        <f>F25-E25</f>
        <v>-26</v>
      </c>
      <c r="J25" s="14">
        <f>H25-G25</f>
        <v>-7.9999999999998295E-2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0.01</v>
      </c>
      <c r="E26" s="17">
        <v>4231</v>
      </c>
      <c r="F26" s="15">
        <v>4205</v>
      </c>
      <c r="G26" s="14">
        <v>102.69</v>
      </c>
      <c r="H26" s="17">
        <v>102.61</v>
      </c>
      <c r="I26" s="15">
        <f>F26-E26</f>
        <v>-26</v>
      </c>
      <c r="J26" s="14">
        <f>H26-G26</f>
        <v>-7.9999999999998295E-2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0.01</v>
      </c>
      <c r="E27" s="17">
        <v>4231</v>
      </c>
      <c r="F27" s="15">
        <v>4205</v>
      </c>
      <c r="G27" s="14">
        <v>102.13</v>
      </c>
      <c r="H27" s="17">
        <v>102.03</v>
      </c>
      <c r="I27" s="15">
        <f>F27-E27</f>
        <v>-26</v>
      </c>
      <c r="J27" s="14">
        <f>H27-G27</f>
        <v>-9.9999999999994316E-2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0.01</v>
      </c>
      <c r="E28" s="17">
        <v>1366</v>
      </c>
      <c r="F28" s="15">
        <v>1366</v>
      </c>
      <c r="G28" s="14">
        <v>105.22</v>
      </c>
      <c r="H28" s="17">
        <v>105.19</v>
      </c>
      <c r="I28" s="15">
        <f>F28-E28</f>
        <v>0</v>
      </c>
      <c r="J28" s="14">
        <f>H28-G28</f>
        <v>-3.0000000000001137E-2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0.01</v>
      </c>
      <c r="E29" s="17">
        <v>1459</v>
      </c>
      <c r="F29" s="15">
        <v>1459</v>
      </c>
      <c r="G29" s="14">
        <v>105.09</v>
      </c>
      <c r="H29" s="17">
        <v>105.06</v>
      </c>
      <c r="I29" s="15">
        <f>F29-E29</f>
        <v>0</v>
      </c>
      <c r="J29" s="14">
        <f>H29-G29</f>
        <v>-3.0000000000001137E-2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0.01</v>
      </c>
      <c r="E30" s="17">
        <v>1503</v>
      </c>
      <c r="F30" s="15">
        <v>1503</v>
      </c>
      <c r="G30" s="14">
        <v>104.78</v>
      </c>
      <c r="H30" s="17">
        <v>104.75</v>
      </c>
      <c r="I30" s="15">
        <f>F30-E30</f>
        <v>0</v>
      </c>
      <c r="J30" s="14">
        <f>H30-G30</f>
        <v>-3.0000000000001137E-2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0.01</v>
      </c>
      <c r="E31" s="17">
        <v>1553</v>
      </c>
      <c r="F31" s="15">
        <v>1553</v>
      </c>
      <c r="G31" s="14">
        <v>104.54</v>
      </c>
      <c r="H31" s="17">
        <v>104.51</v>
      </c>
      <c r="I31" s="15">
        <f>F31-E31</f>
        <v>0</v>
      </c>
      <c r="J31" s="14">
        <f>H31-G31</f>
        <v>-3.0000000000001137E-2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0.01</v>
      </c>
      <c r="E32" s="17">
        <v>1603</v>
      </c>
      <c r="F32" s="15">
        <v>1603</v>
      </c>
      <c r="G32" s="14">
        <v>104.33</v>
      </c>
      <c r="H32" s="17">
        <v>104.29</v>
      </c>
      <c r="I32" s="15">
        <f>F32-E32</f>
        <v>0</v>
      </c>
      <c r="J32" s="14">
        <f>H32-G32</f>
        <v>-3.9999999999992042E-2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0.01</v>
      </c>
      <c r="E33" s="17">
        <v>1647</v>
      </c>
      <c r="F33" s="15">
        <v>1647</v>
      </c>
      <c r="G33" s="14">
        <v>104.14</v>
      </c>
      <c r="H33" s="17">
        <v>104.09</v>
      </c>
      <c r="I33" s="15">
        <f>F33-E33</f>
        <v>0</v>
      </c>
      <c r="J33" s="14">
        <f>H33-G33</f>
        <v>-4.9999999999997158E-2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0.01</v>
      </c>
      <c r="E34" s="17">
        <v>1689</v>
      </c>
      <c r="F34" s="15">
        <v>1689</v>
      </c>
      <c r="G34" s="14">
        <v>103.94</v>
      </c>
      <c r="H34" s="17">
        <v>103.9</v>
      </c>
      <c r="I34" s="15">
        <f>F34-E34</f>
        <v>0</v>
      </c>
      <c r="J34" s="14">
        <f>H34-G34</f>
        <v>-3.9999999999992042E-2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0.01</v>
      </c>
      <c r="E35" s="17">
        <v>1724</v>
      </c>
      <c r="F35" s="15">
        <v>1724</v>
      </c>
      <c r="G35" s="14">
        <v>103.78</v>
      </c>
      <c r="H35" s="17">
        <v>103.73</v>
      </c>
      <c r="I35" s="15">
        <f>F35-E35</f>
        <v>0</v>
      </c>
      <c r="J35" s="14">
        <f>H35-G35</f>
        <v>-4.9999999999997158E-2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0.01</v>
      </c>
      <c r="E36" s="17">
        <v>1724</v>
      </c>
      <c r="F36" s="15">
        <v>1724</v>
      </c>
      <c r="G36" s="14">
        <v>103.76</v>
      </c>
      <c r="H36" s="17">
        <v>103.71</v>
      </c>
      <c r="I36" s="15">
        <f>F36-E36</f>
        <v>0</v>
      </c>
      <c r="J36" s="14">
        <f>H36-G36</f>
        <v>-5.0000000000011369E-2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0.01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0.01</v>
      </c>
      <c r="E38" s="17">
        <v>1724</v>
      </c>
      <c r="F38" s="15">
        <v>1724</v>
      </c>
      <c r="G38" s="14">
        <v>103.72</v>
      </c>
      <c r="H38" s="17">
        <v>103.67</v>
      </c>
      <c r="I38" s="15">
        <f>F38-E38</f>
        <v>0</v>
      </c>
      <c r="J38" s="14">
        <f>H38-G38</f>
        <v>-4.9999999999997158E-2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0.01</v>
      </c>
      <c r="E39" s="17">
        <v>1724</v>
      </c>
      <c r="F39" s="15">
        <v>1724</v>
      </c>
      <c r="G39" s="14">
        <v>103.69</v>
      </c>
      <c r="H39" s="17">
        <v>103.63</v>
      </c>
      <c r="I39" s="15">
        <f>F39-E39</f>
        <v>0</v>
      </c>
      <c r="J39" s="14">
        <f>H39-G39</f>
        <v>-6.0000000000002274E-2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0.01</v>
      </c>
      <c r="E40" s="17">
        <v>1776</v>
      </c>
      <c r="F40" s="15">
        <v>1776</v>
      </c>
      <c r="G40" s="14">
        <v>103.52</v>
      </c>
      <c r="H40" s="17">
        <v>103.47</v>
      </c>
      <c r="I40" s="15">
        <f>F40-E40</f>
        <v>0</v>
      </c>
      <c r="J40" s="14">
        <f>H40-G40</f>
        <v>-4.9999999999997158E-2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0.01</v>
      </c>
      <c r="E41" s="17">
        <v>1831</v>
      </c>
      <c r="F41" s="15">
        <v>1831</v>
      </c>
      <c r="G41" s="14">
        <v>103.12</v>
      </c>
      <c r="H41" s="17">
        <v>103.05</v>
      </c>
      <c r="I41" s="15">
        <f>F41-E41</f>
        <v>0</v>
      </c>
      <c r="J41" s="14">
        <f>H41-G41</f>
        <v>-7.000000000000739E-2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0.01</v>
      </c>
      <c r="E42" s="17">
        <v>1883</v>
      </c>
      <c r="F42" s="15">
        <v>1883</v>
      </c>
      <c r="G42" s="14">
        <v>102.67</v>
      </c>
      <c r="H42" s="17">
        <v>102.59</v>
      </c>
      <c r="I42" s="15">
        <f>F42-E42</f>
        <v>0</v>
      </c>
      <c r="J42" s="14">
        <f>H42-G42</f>
        <v>-7.9999999999998295E-2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0.01</v>
      </c>
      <c r="E43" s="17">
        <v>1891</v>
      </c>
      <c r="F43" s="15">
        <v>1891</v>
      </c>
      <c r="G43" s="14">
        <v>102.39</v>
      </c>
      <c r="H43" s="17">
        <v>102.3</v>
      </c>
      <c r="I43" s="15">
        <f>F43-E43</f>
        <v>0</v>
      </c>
      <c r="J43" s="14">
        <f>H43-G43</f>
        <v>-9.0000000000003411E-2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0.01</v>
      </c>
      <c r="E44" s="17">
        <v>1891</v>
      </c>
      <c r="F44" s="15">
        <v>1891</v>
      </c>
      <c r="G44" s="14">
        <v>102.38</v>
      </c>
      <c r="H44" s="17">
        <v>102.29</v>
      </c>
      <c r="I44" s="15">
        <f>F44-E44</f>
        <v>0</v>
      </c>
      <c r="J44" s="14">
        <f>H44-G44</f>
        <v>-8.99999999999892E-2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0.01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0.01</v>
      </c>
      <c r="E46" s="17">
        <v>1891</v>
      </c>
      <c r="F46" s="15">
        <v>1891</v>
      </c>
      <c r="G46" s="14">
        <v>102.35</v>
      </c>
      <c r="H46" s="17">
        <v>102.26</v>
      </c>
      <c r="I46" s="15">
        <f>F46-E46</f>
        <v>0</v>
      </c>
      <c r="J46" s="14">
        <f>H46-G46</f>
        <v>-8.99999999999892E-2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0.01</v>
      </c>
      <c r="E47" s="17">
        <v>1891</v>
      </c>
      <c r="F47" s="15">
        <v>1891</v>
      </c>
      <c r="G47" s="14">
        <v>102.34</v>
      </c>
      <c r="H47" s="17">
        <v>102.25</v>
      </c>
      <c r="I47" s="15">
        <f>F47-E47</f>
        <v>0</v>
      </c>
      <c r="J47" s="14">
        <f>H47-G47</f>
        <v>-9.0000000000003411E-2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0.01</v>
      </c>
      <c r="E48" s="17">
        <v>6031</v>
      </c>
      <c r="F48" s="15">
        <v>5978</v>
      </c>
      <c r="G48" s="14">
        <v>101.6</v>
      </c>
      <c r="H48" s="17">
        <v>101.51</v>
      </c>
      <c r="I48" s="15">
        <f>F48-E48</f>
        <v>-53</v>
      </c>
      <c r="J48" s="14">
        <f>H48-G48</f>
        <v>-8.99999999999892E-2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0.01</v>
      </c>
      <c r="E49" s="17">
        <v>6031</v>
      </c>
      <c r="F49" s="15">
        <v>5978</v>
      </c>
      <c r="G49" s="14">
        <v>100.77</v>
      </c>
      <c r="H49" s="17">
        <v>100.66</v>
      </c>
      <c r="I49" s="15">
        <f>F49-E49</f>
        <v>-53</v>
      </c>
      <c r="J49" s="14">
        <f>H49-G49</f>
        <v>-0.10999999999999943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0.01</v>
      </c>
      <c r="E50" s="17">
        <v>6031</v>
      </c>
      <c r="F50" s="15">
        <v>5978</v>
      </c>
      <c r="G50" s="14">
        <v>99.54</v>
      </c>
      <c r="H50" s="17">
        <v>99.39</v>
      </c>
      <c r="I50" s="15">
        <f>F50-E50</f>
        <v>-53</v>
      </c>
      <c r="J50" s="14">
        <f>H50-G50</f>
        <v>-0.15000000000000568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0.01</v>
      </c>
      <c r="E51" s="17">
        <v>6196</v>
      </c>
      <c r="F51" s="15">
        <v>6143</v>
      </c>
      <c r="G51" s="14">
        <v>99.46</v>
      </c>
      <c r="H51" s="17">
        <v>99.3</v>
      </c>
      <c r="I51" s="15">
        <f>F51-E51</f>
        <v>-53</v>
      </c>
      <c r="J51" s="14">
        <f>H51-G51</f>
        <v>-0.15999999999999659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0.01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0.01</v>
      </c>
      <c r="E53" s="17">
        <v>6196</v>
      </c>
      <c r="F53" s="15">
        <v>6143</v>
      </c>
      <c r="G53" s="14">
        <v>99.2</v>
      </c>
      <c r="H53" s="17">
        <v>99.03</v>
      </c>
      <c r="I53" s="15">
        <f>F53-E53</f>
        <v>-53</v>
      </c>
      <c r="J53" s="14">
        <f>H53-G53</f>
        <v>-0.17000000000000171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0.01</v>
      </c>
      <c r="E54" s="17">
        <v>6196</v>
      </c>
      <c r="F54" s="15">
        <v>6143</v>
      </c>
      <c r="G54" s="14">
        <v>98.93</v>
      </c>
      <c r="H54" s="17">
        <v>98.74</v>
      </c>
      <c r="I54" s="15">
        <f>F54-E54</f>
        <v>-53</v>
      </c>
      <c r="J54" s="14">
        <f>H54-G54</f>
        <v>-0.19000000000001194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0.01</v>
      </c>
      <c r="E55" s="17">
        <v>6196</v>
      </c>
      <c r="F55" s="15">
        <v>6143</v>
      </c>
      <c r="G55" s="14">
        <v>99</v>
      </c>
      <c r="H55" s="17">
        <v>98.82</v>
      </c>
      <c r="I55" s="15">
        <f>F55-E55</f>
        <v>-53</v>
      </c>
      <c r="J55" s="14">
        <f>H55-G55</f>
        <v>-0.18000000000000682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0.01</v>
      </c>
      <c r="E56" s="17">
        <v>6196</v>
      </c>
      <c r="F56" s="15">
        <v>6143</v>
      </c>
      <c r="G56" s="14">
        <v>98.48</v>
      </c>
      <c r="H56" s="17">
        <v>98.28</v>
      </c>
      <c r="I56" s="15">
        <f>F56-E56</f>
        <v>-53</v>
      </c>
      <c r="J56" s="14">
        <f>H56-G56</f>
        <v>-0.20000000000000284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0.01</v>
      </c>
      <c r="E57" s="17">
        <v>6242</v>
      </c>
      <c r="F57" s="15">
        <v>6189</v>
      </c>
      <c r="G57" s="14">
        <v>97.99</v>
      </c>
      <c r="H57" s="17">
        <v>97.76</v>
      </c>
      <c r="I57" s="15">
        <f>F57-E57</f>
        <v>-53</v>
      </c>
      <c r="J57" s="14">
        <f>H57-G57</f>
        <v>-0.22999999999998977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0.01</v>
      </c>
      <c r="E58" s="17">
        <v>6242</v>
      </c>
      <c r="F58" s="15">
        <v>6189</v>
      </c>
      <c r="G58" s="14">
        <v>97.89</v>
      </c>
      <c r="H58" s="17">
        <v>97.66</v>
      </c>
      <c r="I58" s="15">
        <f>F58-E58</f>
        <v>-53</v>
      </c>
      <c r="J58" s="14">
        <f>H58-G58</f>
        <v>-0.23000000000000398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0.01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0.01</v>
      </c>
      <c r="E60" s="17">
        <v>6242</v>
      </c>
      <c r="F60" s="15">
        <v>6189</v>
      </c>
      <c r="G60" s="14">
        <v>97.77</v>
      </c>
      <c r="H60" s="17">
        <v>97.54</v>
      </c>
      <c r="I60" s="15">
        <f>F60-E60</f>
        <v>-53</v>
      </c>
      <c r="J60" s="14">
        <f>H60-G60</f>
        <v>-0.22999999999998977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0.01</v>
      </c>
      <c r="E61" s="17">
        <v>6242</v>
      </c>
      <c r="F61" s="15">
        <v>6189</v>
      </c>
      <c r="G61" s="14">
        <v>97.74</v>
      </c>
      <c r="H61" s="17">
        <v>97.5</v>
      </c>
      <c r="I61" s="15">
        <f>F61-E61</f>
        <v>-53</v>
      </c>
      <c r="J61" s="14">
        <f>H61-G61</f>
        <v>-0.23999999999999488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0.01</v>
      </c>
      <c r="E62" s="17">
        <v>6242</v>
      </c>
      <c r="F62" s="15">
        <v>6189</v>
      </c>
      <c r="G62" s="14">
        <v>97.76</v>
      </c>
      <c r="H62" s="17">
        <v>97.52</v>
      </c>
      <c r="I62" s="15">
        <f>F62-E62</f>
        <v>-53</v>
      </c>
      <c r="J62" s="14">
        <f>H62-G62</f>
        <v>-0.24000000000000909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0.01</v>
      </c>
      <c r="E63" s="17">
        <v>6242</v>
      </c>
      <c r="F63" s="15">
        <v>6189</v>
      </c>
      <c r="G63" s="14">
        <v>97.74</v>
      </c>
      <c r="H63" s="17">
        <v>97.51</v>
      </c>
      <c r="I63" s="15">
        <f>F63-E63</f>
        <v>-53</v>
      </c>
      <c r="J63" s="14">
        <f>H63-G63</f>
        <v>-0.22999999999998977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0.01</v>
      </c>
      <c r="E64" s="17">
        <v>1181</v>
      </c>
      <c r="F64" s="15">
        <v>1181</v>
      </c>
      <c r="G64" s="14">
        <v>114.09</v>
      </c>
      <c r="H64" s="17">
        <v>114.09</v>
      </c>
      <c r="I64" s="15">
        <f>F64-E64</f>
        <v>0</v>
      </c>
      <c r="J64" s="14">
        <f>H64-G64</f>
        <v>0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0.01</v>
      </c>
      <c r="E65" s="17">
        <v>1181</v>
      </c>
      <c r="F65" s="15">
        <v>1181</v>
      </c>
      <c r="G65" s="14">
        <v>114.09</v>
      </c>
      <c r="H65" s="17">
        <v>114.09</v>
      </c>
      <c r="I65" s="15">
        <f>F65-E65</f>
        <v>0</v>
      </c>
      <c r="J65" s="14">
        <f>H65-G65</f>
        <v>0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0.01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0.01</v>
      </c>
      <c r="E67" s="17">
        <v>1181</v>
      </c>
      <c r="F67" s="15">
        <v>1181</v>
      </c>
      <c r="G67" s="14">
        <v>114.07</v>
      </c>
      <c r="H67" s="17">
        <v>114.07</v>
      </c>
      <c r="I67" s="15">
        <f>F67-E67</f>
        <v>0</v>
      </c>
      <c r="J67" s="14">
        <f>H67-G67</f>
        <v>0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0.01</v>
      </c>
      <c r="E68" s="17">
        <v>1181</v>
      </c>
      <c r="F68" s="15">
        <v>1181</v>
      </c>
      <c r="G68" s="14">
        <v>114.01</v>
      </c>
      <c r="H68" s="17">
        <v>114.01</v>
      </c>
      <c r="I68" s="15">
        <f>F68-E68</f>
        <v>0</v>
      </c>
      <c r="J68" s="14">
        <f>H68-G68</f>
        <v>0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0.01</v>
      </c>
      <c r="E69" s="17">
        <v>1374</v>
      </c>
      <c r="F69" s="15">
        <v>1374</v>
      </c>
      <c r="G69" s="14">
        <v>113.58</v>
      </c>
      <c r="H69" s="17">
        <v>113.58</v>
      </c>
      <c r="I69" s="15">
        <f>F69-E69</f>
        <v>0</v>
      </c>
      <c r="J69" s="14">
        <f>H69-G69</f>
        <v>0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0.01</v>
      </c>
      <c r="E70" s="17">
        <v>1395</v>
      </c>
      <c r="F70" s="15">
        <v>1395</v>
      </c>
      <c r="G70" s="14">
        <v>113.46</v>
      </c>
      <c r="H70" s="17">
        <v>113.45</v>
      </c>
      <c r="I70" s="15">
        <f>F70-E70</f>
        <v>0</v>
      </c>
      <c r="J70" s="14">
        <f>H70-G70</f>
        <v>-9.9999999999909051E-3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0.01</v>
      </c>
      <c r="E71" s="17">
        <v>1395</v>
      </c>
      <c r="F71" s="15">
        <v>1395</v>
      </c>
      <c r="G71" s="14">
        <v>113.43</v>
      </c>
      <c r="H71" s="17">
        <v>113.43</v>
      </c>
      <c r="I71" s="15">
        <f>F71-E71</f>
        <v>0</v>
      </c>
      <c r="J71" s="14">
        <f>H71-G71</f>
        <v>0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0.01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0.01</v>
      </c>
      <c r="E73" s="17">
        <v>1395</v>
      </c>
      <c r="F73" s="15">
        <v>1395</v>
      </c>
      <c r="G73" s="14">
        <v>111.19</v>
      </c>
      <c r="H73" s="17">
        <v>111.17</v>
      </c>
      <c r="I73" s="15">
        <f>F73-E73</f>
        <v>0</v>
      </c>
      <c r="J73" s="14">
        <f>H73-G73</f>
        <v>-1.9999999999996021E-2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0.01</v>
      </c>
      <c r="E74" s="17">
        <v>1452</v>
      </c>
      <c r="F74" s="15">
        <v>1452</v>
      </c>
      <c r="G74" s="14">
        <v>111.04</v>
      </c>
      <c r="H74" s="17">
        <v>111.01</v>
      </c>
      <c r="I74" s="15">
        <f>F74-E74</f>
        <v>0</v>
      </c>
      <c r="J74" s="14">
        <f>H74-G74</f>
        <v>-3.0000000000001137E-2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0.01</v>
      </c>
      <c r="E75" s="17">
        <v>1452</v>
      </c>
      <c r="F75" s="15">
        <v>1452</v>
      </c>
      <c r="G75" s="14">
        <v>110.54</v>
      </c>
      <c r="H75" s="17">
        <v>110.51</v>
      </c>
      <c r="I75" s="15">
        <f>F75-E75</f>
        <v>0</v>
      </c>
      <c r="J75" s="14">
        <f>H75-G75</f>
        <v>-3.0000000000001137E-2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0.01</v>
      </c>
      <c r="E76" s="17">
        <v>1525</v>
      </c>
      <c r="F76" s="15">
        <v>1525</v>
      </c>
      <c r="G76" s="14">
        <v>110.47</v>
      </c>
      <c r="H76" s="17">
        <v>110.44</v>
      </c>
      <c r="I76" s="15">
        <f>F76-E76</f>
        <v>0</v>
      </c>
      <c r="J76" s="14">
        <f>H76-G76</f>
        <v>-3.0000000000001137E-2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0.01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0.01</v>
      </c>
      <c r="E78" s="17">
        <v>1525</v>
      </c>
      <c r="F78" s="15">
        <v>1525</v>
      </c>
      <c r="G78" s="14">
        <v>110.38</v>
      </c>
      <c r="H78" s="17">
        <v>110.35</v>
      </c>
      <c r="I78" s="15">
        <f>F78-E78</f>
        <v>0</v>
      </c>
      <c r="J78" s="14">
        <f>H78-G78</f>
        <v>-3.0000000000001137E-2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0.01</v>
      </c>
      <c r="E79" s="17">
        <v>1525</v>
      </c>
      <c r="F79" s="15">
        <v>1525</v>
      </c>
      <c r="G79" s="14">
        <v>110.2</v>
      </c>
      <c r="H79" s="17">
        <v>110.16</v>
      </c>
      <c r="I79" s="15">
        <f>F79-E79</f>
        <v>0</v>
      </c>
      <c r="J79" s="14">
        <f>H79-G79</f>
        <v>-4.0000000000006253E-2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0.01</v>
      </c>
      <c r="E80" s="17">
        <v>1545</v>
      </c>
      <c r="F80" s="15">
        <v>1545</v>
      </c>
      <c r="G80" s="14">
        <v>109.45</v>
      </c>
      <c r="H80" s="17">
        <v>109.4</v>
      </c>
      <c r="I80" s="15">
        <f>F80-E80</f>
        <v>0</v>
      </c>
      <c r="J80" s="14">
        <f>H80-G80</f>
        <v>-4.9999999999997158E-2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0.01</v>
      </c>
      <c r="E81" s="17">
        <v>1545</v>
      </c>
      <c r="F81" s="15">
        <v>1545</v>
      </c>
      <c r="G81" s="14">
        <v>109.28</v>
      </c>
      <c r="H81" s="17">
        <v>109.22</v>
      </c>
      <c r="I81" s="15">
        <f>F81-E81</f>
        <v>0</v>
      </c>
      <c r="J81" s="14">
        <f>H81-G81</f>
        <v>-6.0000000000002274E-2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0.01</v>
      </c>
      <c r="E82" s="17">
        <v>1619</v>
      </c>
      <c r="F82" s="15">
        <v>1619</v>
      </c>
      <c r="G82" s="14">
        <v>109.18</v>
      </c>
      <c r="H82" s="17">
        <v>109.12</v>
      </c>
      <c r="I82" s="15">
        <f>F82-E82</f>
        <v>0</v>
      </c>
      <c r="J82" s="14">
        <f>H82-G82</f>
        <v>-6.0000000000002274E-2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0.01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0.01</v>
      </c>
      <c r="E84" s="17">
        <v>1619</v>
      </c>
      <c r="F84" s="15">
        <v>1619</v>
      </c>
      <c r="G84" s="14">
        <v>108.87</v>
      </c>
      <c r="H84" s="17">
        <v>108.8</v>
      </c>
      <c r="I84" s="15">
        <f>F84-E84</f>
        <v>0</v>
      </c>
      <c r="J84" s="14">
        <f>H84-G84</f>
        <v>-7.000000000000739E-2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0.01</v>
      </c>
      <c r="E85" s="17">
        <v>1619</v>
      </c>
      <c r="F85" s="15">
        <v>1619</v>
      </c>
      <c r="G85" s="14">
        <v>108.76</v>
      </c>
      <c r="H85" s="17">
        <v>108.69</v>
      </c>
      <c r="I85" s="15">
        <f>F85-E85</f>
        <v>0</v>
      </c>
      <c r="J85" s="14">
        <f>H85-G85</f>
        <v>-7.000000000000739E-2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0.01</v>
      </c>
      <c r="E86" s="17">
        <v>1619</v>
      </c>
      <c r="F86" s="15">
        <v>1619</v>
      </c>
      <c r="G86" s="14">
        <v>108.11</v>
      </c>
      <c r="H86" s="17">
        <v>108.02</v>
      </c>
      <c r="I86" s="15">
        <f>F86-E86</f>
        <v>0</v>
      </c>
      <c r="J86" s="14">
        <f>H86-G86</f>
        <v>-9.0000000000003411E-2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0.01</v>
      </c>
      <c r="E87" s="17">
        <v>1619</v>
      </c>
      <c r="F87" s="15">
        <v>1619</v>
      </c>
      <c r="G87" s="14">
        <v>107.29</v>
      </c>
      <c r="H87" s="17">
        <v>107.12</v>
      </c>
      <c r="I87" s="15">
        <f>F87-E87</f>
        <v>0</v>
      </c>
      <c r="J87" s="14">
        <f>H87-G87</f>
        <v>-0.17000000000000171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0.01</v>
      </c>
      <c r="E88" s="17">
        <v>1619</v>
      </c>
      <c r="F88" s="15">
        <v>1619</v>
      </c>
      <c r="G88" s="14">
        <v>106.74</v>
      </c>
      <c r="H88" s="17">
        <v>106.52</v>
      </c>
      <c r="I88" s="15">
        <f>F88-E88</f>
        <v>0</v>
      </c>
      <c r="J88" s="14">
        <f>H88-G88</f>
        <v>-0.21999999999999886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0.01</v>
      </c>
      <c r="E89" s="17">
        <v>1668</v>
      </c>
      <c r="F89" s="15">
        <v>1668</v>
      </c>
      <c r="G89" s="14">
        <v>106.06</v>
      </c>
      <c r="H89" s="17">
        <v>105.74</v>
      </c>
      <c r="I89" s="15">
        <f>F89-E89</f>
        <v>0</v>
      </c>
      <c r="J89" s="14">
        <f>H89-G89</f>
        <v>-0.32000000000000739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0.01</v>
      </c>
      <c r="E90" s="17">
        <v>1668</v>
      </c>
      <c r="F90" s="15">
        <v>1668</v>
      </c>
      <c r="G90" s="14">
        <v>105.95</v>
      </c>
      <c r="H90" s="17">
        <v>105.61</v>
      </c>
      <c r="I90" s="15">
        <f>F90-E90</f>
        <v>0</v>
      </c>
      <c r="J90" s="14">
        <f>H90-G90</f>
        <v>-0.34000000000000341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0.01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0.01</v>
      </c>
      <c r="E92" s="17">
        <v>1668</v>
      </c>
      <c r="F92" s="15">
        <v>1668</v>
      </c>
      <c r="G92" s="14">
        <v>105.81</v>
      </c>
      <c r="H92" s="17">
        <v>105.46</v>
      </c>
      <c r="I92" s="15">
        <f>F92-E92</f>
        <v>0</v>
      </c>
      <c r="J92" s="14">
        <f>H92-G92</f>
        <v>-0.35000000000000853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0.01</v>
      </c>
      <c r="E93" s="17">
        <v>1668</v>
      </c>
      <c r="F93" s="15">
        <v>1668</v>
      </c>
      <c r="G93" s="14">
        <v>105.72</v>
      </c>
      <c r="H93" s="17">
        <v>105.35</v>
      </c>
      <c r="I93" s="15">
        <f>F93-E93</f>
        <v>0</v>
      </c>
      <c r="J93" s="14">
        <f>H93-G93</f>
        <v>-0.37000000000000455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0.01</v>
      </c>
      <c r="E94" s="17">
        <v>1668</v>
      </c>
      <c r="F94" s="15">
        <v>1668</v>
      </c>
      <c r="G94" s="14">
        <v>105.51</v>
      </c>
      <c r="H94" s="17">
        <v>105.09</v>
      </c>
      <c r="I94" s="15">
        <f>F94-E94</f>
        <v>0</v>
      </c>
      <c r="J94" s="14">
        <f>H94-G94</f>
        <v>-0.42000000000000171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0.01</v>
      </c>
      <c r="E95" s="17">
        <v>1668</v>
      </c>
      <c r="F95" s="15">
        <v>1668</v>
      </c>
      <c r="G95" s="14">
        <v>105.34</v>
      </c>
      <c r="H95" s="17">
        <v>104.89</v>
      </c>
      <c r="I95" s="15">
        <f>F95-E95</f>
        <v>0</v>
      </c>
      <c r="J95" s="14">
        <f>H95-G95</f>
        <v>-0.45000000000000284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0.01</v>
      </c>
      <c r="E96" s="17">
        <v>1668</v>
      </c>
      <c r="F96" s="15">
        <v>1668</v>
      </c>
      <c r="G96" s="14">
        <v>105.3</v>
      </c>
      <c r="H96" s="17">
        <v>104.84</v>
      </c>
      <c r="I96" s="15">
        <f>F96-E96</f>
        <v>0</v>
      </c>
      <c r="J96" s="14">
        <f>H96-G96</f>
        <v>-0.45999999999999375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0.01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0.01</v>
      </c>
      <c r="E98" s="17">
        <v>1668</v>
      </c>
      <c r="F98" s="15">
        <v>1668</v>
      </c>
      <c r="G98" s="14">
        <v>105.12</v>
      </c>
      <c r="H98" s="17">
        <v>104.66</v>
      </c>
      <c r="I98" s="15">
        <f>F98-E98</f>
        <v>0</v>
      </c>
      <c r="J98" s="14">
        <f>H98-G98</f>
        <v>-0.46000000000000796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0.01</v>
      </c>
      <c r="E99" s="17">
        <v>1668</v>
      </c>
      <c r="F99" s="15">
        <v>1668</v>
      </c>
      <c r="G99" s="14">
        <v>105.1</v>
      </c>
      <c r="H99" s="17">
        <v>104.63</v>
      </c>
      <c r="I99" s="15">
        <f>F99-E99</f>
        <v>0</v>
      </c>
      <c r="J99" s="14">
        <f>H99-G99</f>
        <v>-0.46999999999999886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0.01</v>
      </c>
      <c r="E100" s="17">
        <v>1668</v>
      </c>
      <c r="F100" s="15">
        <v>1668</v>
      </c>
      <c r="G100" s="14">
        <v>105.02</v>
      </c>
      <c r="H100" s="17">
        <v>104.54</v>
      </c>
      <c r="I100" s="15">
        <f>F100-E100</f>
        <v>0</v>
      </c>
      <c r="J100" s="14">
        <f>H100-G100</f>
        <v>-0.47999999999998977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0.01</v>
      </c>
      <c r="E101" s="17">
        <v>1668</v>
      </c>
      <c r="F101" s="15">
        <v>1668</v>
      </c>
      <c r="G101" s="14">
        <v>104.9</v>
      </c>
      <c r="H101" s="17">
        <v>104.4</v>
      </c>
      <c r="I101" s="15">
        <f>F101-E101</f>
        <v>0</v>
      </c>
      <c r="J101" s="14">
        <f>H101-G101</f>
        <v>-0.5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0.01</v>
      </c>
      <c r="E102" s="17">
        <v>905</v>
      </c>
      <c r="F102" s="15">
        <v>905</v>
      </c>
      <c r="G102" s="14">
        <v>111.26</v>
      </c>
      <c r="H102" s="17">
        <v>111.25</v>
      </c>
      <c r="I102" s="15">
        <f>F102-E102</f>
        <v>0</v>
      </c>
      <c r="J102" s="14">
        <f>H102-G102</f>
        <v>-1.0000000000005116E-2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0.01</v>
      </c>
      <c r="E103" s="17">
        <v>997</v>
      </c>
      <c r="F103" s="15">
        <v>997</v>
      </c>
      <c r="G103" s="14">
        <v>110.06</v>
      </c>
      <c r="H103" s="17">
        <v>110.05</v>
      </c>
      <c r="I103" s="15">
        <f>F103-E103</f>
        <v>0</v>
      </c>
      <c r="J103" s="14">
        <f>H103-G103</f>
        <v>-1.0000000000005116E-2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0.01</v>
      </c>
      <c r="E104" s="17">
        <v>1018</v>
      </c>
      <c r="F104" s="15">
        <v>1018</v>
      </c>
      <c r="G104" s="14">
        <v>108.96</v>
      </c>
      <c r="H104" s="17">
        <v>108.89</v>
      </c>
      <c r="I104" s="15">
        <f>F104-E104</f>
        <v>0</v>
      </c>
      <c r="J104" s="14">
        <f>H104-G104</f>
        <v>-6.9999999999993179E-2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0.01</v>
      </c>
      <c r="E105" s="17">
        <v>1110</v>
      </c>
      <c r="F105" s="15">
        <v>1110</v>
      </c>
      <c r="G105" s="14">
        <v>108.4</v>
      </c>
      <c r="H105" s="17">
        <v>108.31</v>
      </c>
      <c r="I105" s="15">
        <f>F105-E105</f>
        <v>0</v>
      </c>
      <c r="J105" s="14">
        <f>H105-G105</f>
        <v>-9.0000000000003411E-2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0.01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0.01</v>
      </c>
      <c r="E107" s="17">
        <v>1110</v>
      </c>
      <c r="F107" s="15">
        <v>1110</v>
      </c>
      <c r="G107" s="14">
        <v>106.99</v>
      </c>
      <c r="H107" s="17">
        <v>106.59</v>
      </c>
      <c r="I107" s="15">
        <f>F107-E107</f>
        <v>0</v>
      </c>
      <c r="J107" s="14">
        <f>H107-G107</f>
        <v>-0.39999999999999147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0.01</v>
      </c>
      <c r="E108" s="17">
        <v>1110</v>
      </c>
      <c r="F108" s="15">
        <v>1110</v>
      </c>
      <c r="G108" s="14">
        <v>107.33</v>
      </c>
      <c r="H108" s="17">
        <v>107.02</v>
      </c>
      <c r="I108" s="15">
        <f>F108-E108</f>
        <v>0</v>
      </c>
      <c r="J108" s="14">
        <f>H108-G108</f>
        <v>-0.31000000000000227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0.01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0.01</v>
      </c>
      <c r="E110" s="17">
        <v>1110</v>
      </c>
      <c r="F110" s="15">
        <v>1110</v>
      </c>
      <c r="G110" s="14">
        <v>107.22</v>
      </c>
      <c r="H110" s="17">
        <v>106.88</v>
      </c>
      <c r="I110" s="15">
        <f>F110-E110</f>
        <v>0</v>
      </c>
      <c r="J110" s="14">
        <f>H110-G110</f>
        <v>-0.34000000000000341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0.01</v>
      </c>
      <c r="E111" s="17">
        <v>1148</v>
      </c>
      <c r="F111" s="15">
        <v>1098</v>
      </c>
      <c r="G111" s="14">
        <v>107.01</v>
      </c>
      <c r="H111" s="17">
        <v>106.66</v>
      </c>
      <c r="I111" s="15">
        <f>F111-E111</f>
        <v>-50</v>
      </c>
      <c r="J111" s="14">
        <f>H111-G111</f>
        <v>-0.35000000000000853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0.01</v>
      </c>
      <c r="E112" s="17">
        <v>1211</v>
      </c>
      <c r="F112" s="15">
        <v>1080</v>
      </c>
      <c r="G112" s="14">
        <v>106.47</v>
      </c>
      <c r="H112" s="17">
        <v>106.12</v>
      </c>
      <c r="I112" s="15">
        <f>F112-E112</f>
        <v>-131</v>
      </c>
      <c r="J112" s="14">
        <f>H112-G112</f>
        <v>-0.34999999999999432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0.01</v>
      </c>
      <c r="E113" s="17">
        <v>1245</v>
      </c>
      <c r="F113" s="15">
        <v>1070</v>
      </c>
      <c r="G113" s="14">
        <v>105.84</v>
      </c>
      <c r="H113" s="17">
        <v>105.54</v>
      </c>
      <c r="I113" s="15">
        <f>F113-E113</f>
        <v>-175</v>
      </c>
      <c r="J113" s="14">
        <f>H113-G113</f>
        <v>-0.29999999999999716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0.01</v>
      </c>
      <c r="E114" s="17">
        <v>1273</v>
      </c>
      <c r="F114" s="15">
        <v>1063</v>
      </c>
      <c r="G114" s="14">
        <v>105.72</v>
      </c>
      <c r="H114" s="17">
        <v>105.43</v>
      </c>
      <c r="I114" s="15">
        <f>F114-E114</f>
        <v>-210</v>
      </c>
      <c r="J114" s="14">
        <f>H114-G114</f>
        <v>-0.28999999999999204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0.01</v>
      </c>
      <c r="E115" s="17">
        <v>1273</v>
      </c>
      <c r="F115" s="15">
        <v>1063</v>
      </c>
      <c r="G115" s="14">
        <v>105.65</v>
      </c>
      <c r="H115" s="17">
        <v>105.37</v>
      </c>
      <c r="I115" s="15">
        <f>F115-E115</f>
        <v>-210</v>
      </c>
      <c r="J115" s="14">
        <f>H115-G115</f>
        <v>-0.28000000000000114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0.01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0.01</v>
      </c>
      <c r="E117" s="17">
        <v>1273</v>
      </c>
      <c r="F117" s="15">
        <v>1063</v>
      </c>
      <c r="G117" s="14">
        <v>104.89</v>
      </c>
      <c r="H117" s="17">
        <v>104.61</v>
      </c>
      <c r="I117" s="15">
        <f>F117-E117</f>
        <v>-210</v>
      </c>
      <c r="J117" s="14">
        <f>H117-G117</f>
        <v>-0.28000000000000114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0.01</v>
      </c>
      <c r="E118" s="17">
        <v>1273</v>
      </c>
      <c r="F118" s="15">
        <v>1063</v>
      </c>
      <c r="G118" s="14">
        <v>104.86</v>
      </c>
      <c r="H118" s="17">
        <v>104.58</v>
      </c>
      <c r="I118" s="15">
        <f>F118-E118</f>
        <v>-210</v>
      </c>
      <c r="J118" s="14">
        <f>H118-G118</f>
        <v>-0.28000000000000114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0.01</v>
      </c>
      <c r="E119" s="17">
        <v>1273</v>
      </c>
      <c r="F119" s="15">
        <v>1063</v>
      </c>
      <c r="G119" s="14">
        <v>104.77</v>
      </c>
      <c r="H119" s="17">
        <v>104.5</v>
      </c>
      <c r="I119" s="15">
        <f>F119-E119</f>
        <v>-210</v>
      </c>
      <c r="J119" s="14">
        <f>H119-G119</f>
        <v>-0.26999999999999602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0.01</v>
      </c>
      <c r="E120" s="17">
        <v>1277</v>
      </c>
      <c r="F120" s="15">
        <v>1062</v>
      </c>
      <c r="G120" s="14">
        <v>104.68</v>
      </c>
      <c r="H120" s="17">
        <v>104.43</v>
      </c>
      <c r="I120" s="15">
        <f>F120-E120</f>
        <v>-215</v>
      </c>
      <c r="J120" s="14">
        <f>H120-G120</f>
        <v>-0.25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0.01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0.01</v>
      </c>
      <c r="E122" s="17">
        <v>1277</v>
      </c>
      <c r="F122" s="15">
        <v>1062</v>
      </c>
      <c r="G122" s="14">
        <v>104.51</v>
      </c>
      <c r="H122" s="17">
        <v>104.2</v>
      </c>
      <c r="I122" s="15">
        <f>F122-E122</f>
        <v>-215</v>
      </c>
      <c r="J122" s="14">
        <f>H122-G122</f>
        <v>-0.31000000000000227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0.01</v>
      </c>
      <c r="E123" s="17">
        <v>1277</v>
      </c>
      <c r="F123" s="15">
        <v>1062</v>
      </c>
      <c r="G123" s="14">
        <v>104.55</v>
      </c>
      <c r="H123" s="17">
        <v>104.18</v>
      </c>
      <c r="I123" s="15">
        <f>F123-E123</f>
        <v>-215</v>
      </c>
      <c r="J123" s="14">
        <f>H123-G123</f>
        <v>-0.36999999999999034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0.01</v>
      </c>
      <c r="E124" s="17">
        <v>1342</v>
      </c>
      <c r="F124" s="15">
        <v>1125</v>
      </c>
      <c r="G124" s="14">
        <v>104.17</v>
      </c>
      <c r="H124" s="17">
        <v>103.76</v>
      </c>
      <c r="I124" s="15">
        <f>F124-E124</f>
        <v>-217</v>
      </c>
      <c r="J124" s="14">
        <f>H124-G124</f>
        <v>-0.40999999999999659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0.01</v>
      </c>
      <c r="E125" s="17">
        <v>1500</v>
      </c>
      <c r="F125" s="15">
        <v>1280</v>
      </c>
      <c r="G125" s="14">
        <v>103.61</v>
      </c>
      <c r="H125" s="17">
        <v>103.23</v>
      </c>
      <c r="I125" s="15">
        <f>F125-E125</f>
        <v>-220</v>
      </c>
      <c r="J125" s="14">
        <f>H125-G125</f>
        <v>-0.37999999999999545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0.01</v>
      </c>
      <c r="E126" s="17">
        <v>1623</v>
      </c>
      <c r="F126" s="15">
        <v>1403</v>
      </c>
      <c r="G126" s="14">
        <v>103.41</v>
      </c>
      <c r="H126" s="17">
        <v>103.02</v>
      </c>
      <c r="I126" s="15">
        <f>F126-E126</f>
        <v>-220</v>
      </c>
      <c r="J126" s="14">
        <f>H126-G126</f>
        <v>-0.39000000000000057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0.01</v>
      </c>
      <c r="E127" s="17">
        <v>1753</v>
      </c>
      <c r="F127" s="15">
        <v>1535</v>
      </c>
      <c r="G127" s="14">
        <v>103</v>
      </c>
      <c r="H127" s="17">
        <v>102.47</v>
      </c>
      <c r="I127" s="15">
        <f>F127-E127</f>
        <v>-218</v>
      </c>
      <c r="J127" s="14">
        <f>H127-G127</f>
        <v>-0.53000000000000114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0.01</v>
      </c>
      <c r="E128" s="17">
        <v>1753</v>
      </c>
      <c r="F128" s="15">
        <v>1535</v>
      </c>
      <c r="G128" s="14">
        <v>102.96</v>
      </c>
      <c r="H128" s="17">
        <v>102.3</v>
      </c>
      <c r="I128" s="15">
        <f>F128-E128</f>
        <v>-218</v>
      </c>
      <c r="J128" s="14">
        <f>H128-G128</f>
        <v>-0.65999999999999659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0.01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0.01</v>
      </c>
      <c r="E130" s="17">
        <v>1753</v>
      </c>
      <c r="F130" s="15">
        <v>1535</v>
      </c>
      <c r="G130" s="14">
        <v>102.75</v>
      </c>
      <c r="H130" s="17">
        <v>102.25</v>
      </c>
      <c r="I130" s="15">
        <f>F130-E130</f>
        <v>-218</v>
      </c>
      <c r="J130" s="14">
        <f>H130-G130</f>
        <v>-0.5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0.01</v>
      </c>
      <c r="E131" s="17">
        <v>1753</v>
      </c>
      <c r="F131" s="15">
        <v>1535</v>
      </c>
      <c r="G131" s="14">
        <v>102.76</v>
      </c>
      <c r="H131" s="17">
        <v>102.24</v>
      </c>
      <c r="I131" s="15">
        <f>F131-E131</f>
        <v>-218</v>
      </c>
      <c r="J131" s="14">
        <f>H131-G131</f>
        <v>-0.52000000000001023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0.01</v>
      </c>
      <c r="E132" s="17">
        <v>1848</v>
      </c>
      <c r="F132" s="15">
        <v>1632</v>
      </c>
      <c r="G132" s="14">
        <v>102.77</v>
      </c>
      <c r="H132" s="17">
        <v>102.19</v>
      </c>
      <c r="I132" s="15">
        <f>F132-E132</f>
        <v>-216</v>
      </c>
      <c r="J132" s="14">
        <f>H132-G132</f>
        <v>-0.57999999999999829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0.01</v>
      </c>
      <c r="E133" s="17">
        <v>1904</v>
      </c>
      <c r="F133" s="15">
        <v>1689</v>
      </c>
      <c r="G133" s="14">
        <v>102.69</v>
      </c>
      <c r="H133" s="17">
        <v>102.1</v>
      </c>
      <c r="I133" s="15">
        <f>F133-E133</f>
        <v>-215</v>
      </c>
      <c r="J133" s="14">
        <f>H133-G133</f>
        <v>-0.59000000000000341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0.01</v>
      </c>
      <c r="E134" s="17">
        <v>1904</v>
      </c>
      <c r="F134" s="15">
        <v>1689</v>
      </c>
      <c r="G134" s="14">
        <v>102.63</v>
      </c>
      <c r="H134" s="17">
        <v>102.03</v>
      </c>
      <c r="I134" s="15">
        <f>F134-E134</f>
        <v>-215</v>
      </c>
      <c r="J134" s="14">
        <f>H134-G134</f>
        <v>-0.59999999999999432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0.01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0.01</v>
      </c>
      <c r="E136" s="17">
        <v>1904</v>
      </c>
      <c r="F136" s="15">
        <v>1689</v>
      </c>
      <c r="G136" s="14">
        <v>102.62</v>
      </c>
      <c r="H136" s="17">
        <v>102.05</v>
      </c>
      <c r="I136" s="15">
        <f>F136-E136</f>
        <v>-215</v>
      </c>
      <c r="J136" s="14">
        <f>H136-G136</f>
        <v>-0.57000000000000739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0.01</v>
      </c>
      <c r="E137" s="17">
        <v>251</v>
      </c>
      <c r="F137" s="15">
        <v>251</v>
      </c>
      <c r="G137" s="14">
        <v>129.93</v>
      </c>
      <c r="H137" s="17">
        <v>129.93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0.01</v>
      </c>
      <c r="E138" s="17">
        <v>362</v>
      </c>
      <c r="F138" s="15">
        <v>362</v>
      </c>
      <c r="G138" s="14">
        <v>129.34</v>
      </c>
      <c r="H138" s="17">
        <v>129.34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0.01</v>
      </c>
      <c r="E139" s="17">
        <v>366</v>
      </c>
      <c r="F139" s="15">
        <v>366</v>
      </c>
      <c r="G139" s="14">
        <v>127.35</v>
      </c>
      <c r="H139" s="17">
        <v>127.35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0.01</v>
      </c>
      <c r="E140" s="17">
        <v>381</v>
      </c>
      <c r="F140" s="15">
        <v>381</v>
      </c>
      <c r="G140" s="14">
        <v>126.27</v>
      </c>
      <c r="H140" s="17">
        <v>126.27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0.01</v>
      </c>
      <c r="E141" s="17">
        <v>411</v>
      </c>
      <c r="F141" s="15">
        <v>411</v>
      </c>
      <c r="G141" s="14">
        <v>126.34</v>
      </c>
      <c r="H141" s="17">
        <v>126.34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0.01</v>
      </c>
      <c r="E142" s="17">
        <v>456</v>
      </c>
      <c r="F142" s="15">
        <v>456</v>
      </c>
      <c r="G142" s="14">
        <v>126.33</v>
      </c>
      <c r="H142" s="17">
        <v>126.33</v>
      </c>
      <c r="I142" s="15">
        <f>F142-E142</f>
        <v>0</v>
      </c>
      <c r="J142" s="14">
        <f>H142-G142</f>
        <v>0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0.01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0.01</v>
      </c>
      <c r="E144" s="17">
        <v>456</v>
      </c>
      <c r="F144" s="15">
        <v>456</v>
      </c>
      <c r="G144" s="14">
        <v>125.8</v>
      </c>
      <c r="H144" s="17">
        <v>125.8</v>
      </c>
      <c r="I144" s="15">
        <f>F144-E144</f>
        <v>0</v>
      </c>
      <c r="J144" s="14">
        <f>H144-G144</f>
        <v>0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0.01</v>
      </c>
      <c r="E145" s="17">
        <v>548</v>
      </c>
      <c r="F145" s="15">
        <v>548</v>
      </c>
      <c r="G145" s="14">
        <v>125.76</v>
      </c>
      <c r="H145" s="17">
        <v>125.76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0.01</v>
      </c>
      <c r="E146" s="17">
        <v>575</v>
      </c>
      <c r="F146" s="15">
        <v>575</v>
      </c>
      <c r="G146" s="14">
        <v>125.54</v>
      </c>
      <c r="H146" s="17">
        <v>125.54</v>
      </c>
      <c r="I146" s="15">
        <f>F146-E146</f>
        <v>0</v>
      </c>
      <c r="J146" s="14">
        <f>H146-G146</f>
        <v>0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0.01</v>
      </c>
      <c r="E147" s="17">
        <v>588</v>
      </c>
      <c r="F147" s="15">
        <v>588</v>
      </c>
      <c r="G147" s="14">
        <v>125.49</v>
      </c>
      <c r="H147" s="17">
        <v>125.49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0.01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0.01</v>
      </c>
      <c r="E149" s="17">
        <v>588</v>
      </c>
      <c r="F149" s="15">
        <v>588</v>
      </c>
      <c r="G149" s="14">
        <v>125.47</v>
      </c>
      <c r="H149" s="17">
        <v>125.47</v>
      </c>
      <c r="I149" s="15">
        <f>F149-E149</f>
        <v>0</v>
      </c>
      <c r="J149" s="14">
        <f>H149-G149</f>
        <v>0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0.01</v>
      </c>
      <c r="E150" s="17">
        <v>640</v>
      </c>
      <c r="F150" s="15">
        <v>640</v>
      </c>
      <c r="G150" s="14">
        <v>125.45</v>
      </c>
      <c r="H150" s="17">
        <v>125.45</v>
      </c>
      <c r="I150" s="15">
        <f>F150-E150</f>
        <v>0</v>
      </c>
      <c r="J150" s="14">
        <f>H150-G150</f>
        <v>0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0.01</v>
      </c>
      <c r="E151" s="17">
        <v>640</v>
      </c>
      <c r="F151" s="15">
        <v>640</v>
      </c>
      <c r="G151" s="14">
        <v>125.39</v>
      </c>
      <c r="H151" s="17">
        <v>125.39</v>
      </c>
      <c r="I151" s="15">
        <f>F151-E151</f>
        <v>0</v>
      </c>
      <c r="J151" s="14">
        <f>H151-G151</f>
        <v>0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0.01</v>
      </c>
      <c r="E152" s="17">
        <v>1966</v>
      </c>
      <c r="F152" s="15">
        <v>1966</v>
      </c>
      <c r="G152" s="14">
        <v>124.91</v>
      </c>
      <c r="H152" s="17">
        <v>124.91</v>
      </c>
      <c r="I152" s="15">
        <f>F152-E152</f>
        <v>0</v>
      </c>
      <c r="J152" s="14">
        <f>H152-G152</f>
        <v>0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0.01</v>
      </c>
      <c r="E153" s="17">
        <v>2037</v>
      </c>
      <c r="F153" s="15">
        <v>2037</v>
      </c>
      <c r="G153" s="14">
        <v>124.3</v>
      </c>
      <c r="H153" s="17">
        <v>124.3</v>
      </c>
      <c r="I153" s="15">
        <f>F153-E153</f>
        <v>0</v>
      </c>
      <c r="J153" s="14">
        <f>H153-G153</f>
        <v>0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0.01</v>
      </c>
      <c r="E154" s="17">
        <v>2037</v>
      </c>
      <c r="F154" s="15">
        <v>2037</v>
      </c>
      <c r="G154" s="14">
        <v>124.17</v>
      </c>
      <c r="H154" s="17">
        <v>124.17</v>
      </c>
      <c r="I154" s="15">
        <f>F154-E154</f>
        <v>0</v>
      </c>
      <c r="J154" s="14">
        <f>H154-G154</f>
        <v>0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0.01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0.01</v>
      </c>
      <c r="E156" s="17">
        <v>2037</v>
      </c>
      <c r="F156" s="15">
        <v>2037</v>
      </c>
      <c r="G156" s="14">
        <v>124.08</v>
      </c>
      <c r="H156" s="17">
        <v>124.08</v>
      </c>
      <c r="I156" s="15">
        <f>F156-E156</f>
        <v>0</v>
      </c>
      <c r="J156" s="14">
        <f>H156-G156</f>
        <v>0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0.01</v>
      </c>
      <c r="E157" s="17">
        <v>2173</v>
      </c>
      <c r="F157" s="15">
        <v>2173</v>
      </c>
      <c r="G157" s="14">
        <v>123.95</v>
      </c>
      <c r="H157" s="17">
        <v>123.95</v>
      </c>
      <c r="I157" s="15">
        <f>F157-E157</f>
        <v>0</v>
      </c>
      <c r="J157" s="14">
        <f>H157-G157</f>
        <v>0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0.01</v>
      </c>
      <c r="E158" s="17">
        <v>2348</v>
      </c>
      <c r="F158" s="15">
        <v>2348</v>
      </c>
      <c r="G158" s="14">
        <v>123.54</v>
      </c>
      <c r="H158" s="17">
        <v>123.54</v>
      </c>
      <c r="I158" s="15">
        <f>F158-E158</f>
        <v>0</v>
      </c>
      <c r="J158" s="14">
        <f>H158-G158</f>
        <v>0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0.01</v>
      </c>
      <c r="E159" s="17">
        <v>2451</v>
      </c>
      <c r="F159" s="15">
        <v>2451</v>
      </c>
      <c r="G159" s="14">
        <v>122.96</v>
      </c>
      <c r="H159" s="17">
        <v>122.96</v>
      </c>
      <c r="I159" s="15">
        <f>F159-E159</f>
        <v>0</v>
      </c>
      <c r="J159" s="14">
        <f>H159-G159</f>
        <v>0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0.01</v>
      </c>
      <c r="E160" s="17">
        <v>2582</v>
      </c>
      <c r="F160" s="15">
        <v>2582</v>
      </c>
      <c r="G160" s="14">
        <v>122.65</v>
      </c>
      <c r="H160" s="17">
        <v>122.65</v>
      </c>
      <c r="I160" s="15">
        <f>F160-E160</f>
        <v>0</v>
      </c>
      <c r="J160" s="14">
        <f>H160-G160</f>
        <v>0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0.01</v>
      </c>
      <c r="E161" s="17">
        <v>2582</v>
      </c>
      <c r="F161" s="15">
        <v>2582</v>
      </c>
      <c r="G161" s="14">
        <v>122.61</v>
      </c>
      <c r="H161" s="17">
        <v>122.61</v>
      </c>
      <c r="I161" s="15">
        <f>F161-E161</f>
        <v>0</v>
      </c>
      <c r="J161" s="14">
        <f>H161-G161</f>
        <v>0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0.01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0.01</v>
      </c>
      <c r="E163" s="17">
        <v>2582</v>
      </c>
      <c r="F163" s="15">
        <v>2582</v>
      </c>
      <c r="G163" s="14">
        <v>122.52</v>
      </c>
      <c r="H163" s="17">
        <v>122.52</v>
      </c>
      <c r="I163" s="15">
        <f>F163-E163</f>
        <v>0</v>
      </c>
      <c r="J163" s="14">
        <f>H163-G163</f>
        <v>0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0.01</v>
      </c>
      <c r="E164" s="17">
        <v>2582</v>
      </c>
      <c r="F164" s="15">
        <v>2582</v>
      </c>
      <c r="G164" s="14">
        <v>122.42</v>
      </c>
      <c r="H164" s="17">
        <v>122.41</v>
      </c>
      <c r="I164" s="15">
        <f>F164-E164</f>
        <v>0</v>
      </c>
      <c r="J164" s="14">
        <f>H164-G164</f>
        <v>-1.0000000000005116E-2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0.01</v>
      </c>
      <c r="E165" s="17">
        <v>2582</v>
      </c>
      <c r="F165" s="15">
        <v>2582</v>
      </c>
      <c r="G165" s="14">
        <v>122.31</v>
      </c>
      <c r="H165" s="17">
        <v>122.31</v>
      </c>
      <c r="I165" s="15">
        <f>F165-E165</f>
        <v>0</v>
      </c>
      <c r="J165" s="14">
        <f>H165-G165</f>
        <v>0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0.01</v>
      </c>
      <c r="E166" s="17">
        <v>2582</v>
      </c>
      <c r="F166" s="15">
        <v>2582</v>
      </c>
      <c r="G166" s="14">
        <v>122.26</v>
      </c>
      <c r="H166" s="17">
        <v>122.25</v>
      </c>
      <c r="I166" s="15">
        <f>F166-E166</f>
        <v>0</v>
      </c>
      <c r="J166" s="14">
        <f>H166-G166</f>
        <v>-1.0000000000005116E-2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0.01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0.01</v>
      </c>
      <c r="E168" s="17">
        <v>2582</v>
      </c>
      <c r="F168" s="15">
        <v>2582</v>
      </c>
      <c r="G168" s="14">
        <v>122.13</v>
      </c>
      <c r="H168" s="17">
        <v>122.13</v>
      </c>
      <c r="I168" s="15">
        <f>F168-E168</f>
        <v>0</v>
      </c>
      <c r="J168" s="14">
        <f>H168-G168</f>
        <v>0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0.01</v>
      </c>
      <c r="E169" s="17">
        <v>2666</v>
      </c>
      <c r="F169" s="15">
        <v>2666</v>
      </c>
      <c r="G169" s="14">
        <v>122.08</v>
      </c>
      <c r="H169" s="17">
        <v>122.08</v>
      </c>
      <c r="I169" s="15">
        <f>F169-E169</f>
        <v>0</v>
      </c>
      <c r="J169" s="14">
        <f>H169-G169</f>
        <v>0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0.01</v>
      </c>
      <c r="E170" s="17">
        <v>2818</v>
      </c>
      <c r="F170" s="15">
        <v>2818</v>
      </c>
      <c r="G170" s="14">
        <v>121.83</v>
      </c>
      <c r="H170" s="17">
        <v>121.83</v>
      </c>
      <c r="I170" s="15">
        <f>F170-E170</f>
        <v>0</v>
      </c>
      <c r="J170" s="14">
        <f>H170-G170</f>
        <v>0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0.01</v>
      </c>
      <c r="E171" s="17">
        <v>2983</v>
      </c>
      <c r="F171" s="15">
        <v>2983</v>
      </c>
      <c r="G171" s="14">
        <v>121.58</v>
      </c>
      <c r="H171" s="17">
        <v>121.58</v>
      </c>
      <c r="I171" s="15">
        <f>F171-E171</f>
        <v>0</v>
      </c>
      <c r="J171" s="14">
        <f>H171-G171</f>
        <v>0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0.01</v>
      </c>
      <c r="E172" s="17">
        <v>3050</v>
      </c>
      <c r="F172" s="15">
        <v>3050</v>
      </c>
      <c r="G172" s="14">
        <v>121.19</v>
      </c>
      <c r="H172" s="17">
        <v>121.19</v>
      </c>
      <c r="I172" s="15">
        <f>F172-E172</f>
        <v>0</v>
      </c>
      <c r="J172" s="14">
        <f>H172-G172</f>
        <v>0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0.01</v>
      </c>
      <c r="E173" s="17">
        <v>3050</v>
      </c>
      <c r="F173" s="15">
        <v>3050</v>
      </c>
      <c r="G173" s="14">
        <v>121.05</v>
      </c>
      <c r="H173" s="17">
        <v>121.05</v>
      </c>
      <c r="I173" s="15">
        <f>F173-E173</f>
        <v>0</v>
      </c>
      <c r="J173" s="14">
        <f>H173-G173</f>
        <v>0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0.01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0.01</v>
      </c>
      <c r="E175" s="17">
        <v>3050</v>
      </c>
      <c r="F175" s="15">
        <v>3050</v>
      </c>
      <c r="G175" s="14">
        <v>120.75</v>
      </c>
      <c r="H175" s="17">
        <v>120.75</v>
      </c>
      <c r="I175" s="15">
        <f>F175-E175</f>
        <v>0</v>
      </c>
      <c r="J175" s="14">
        <f>H175-G175</f>
        <v>0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0.01</v>
      </c>
      <c r="E176" s="17">
        <v>3191</v>
      </c>
      <c r="F176" s="15">
        <v>3191</v>
      </c>
      <c r="G176" s="14">
        <v>120.72</v>
      </c>
      <c r="H176" s="17">
        <v>120.71</v>
      </c>
      <c r="I176" s="15">
        <f>F176-E176</f>
        <v>0</v>
      </c>
      <c r="J176" s="14">
        <f>H176-G176</f>
        <v>-1.0000000000005116E-2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0.01</v>
      </c>
      <c r="E177" s="17">
        <v>3357</v>
      </c>
      <c r="F177" s="15">
        <v>3357</v>
      </c>
      <c r="G177" s="14">
        <v>120.46</v>
      </c>
      <c r="H177" s="17">
        <v>120.46</v>
      </c>
      <c r="I177" s="15">
        <f>F177-E177</f>
        <v>0</v>
      </c>
      <c r="J177" s="14">
        <f>H177-G177</f>
        <v>0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0.01</v>
      </c>
      <c r="E178" s="17">
        <v>3357</v>
      </c>
      <c r="F178" s="15">
        <v>3357</v>
      </c>
      <c r="G178" s="14">
        <v>120.24</v>
      </c>
      <c r="H178" s="17">
        <v>120.24</v>
      </c>
      <c r="I178" s="15">
        <f>F178-E178</f>
        <v>0</v>
      </c>
      <c r="J178" s="14">
        <f>H178-G178</f>
        <v>0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0.01</v>
      </c>
      <c r="E179" s="17">
        <v>5380</v>
      </c>
      <c r="F179" s="15">
        <v>5380</v>
      </c>
      <c r="G179" s="14">
        <v>119.78</v>
      </c>
      <c r="H179" s="17">
        <v>119.78</v>
      </c>
      <c r="I179" s="15">
        <f>F179-E179</f>
        <v>0</v>
      </c>
      <c r="J179" s="14">
        <f>H179-G179</f>
        <v>0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0.01</v>
      </c>
      <c r="E180" s="17">
        <v>5380</v>
      </c>
      <c r="F180" s="15">
        <v>5380</v>
      </c>
      <c r="G180" s="14">
        <v>119.15</v>
      </c>
      <c r="H180" s="17">
        <v>119.14</v>
      </c>
      <c r="I180" s="15">
        <f>F180-E180</f>
        <v>0</v>
      </c>
      <c r="J180" s="14">
        <f>H180-G180</f>
        <v>-1.0000000000005116E-2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0.01</v>
      </c>
      <c r="E181" s="17">
        <v>5743</v>
      </c>
      <c r="F181" s="12">
        <v>5735</v>
      </c>
      <c r="G181" s="14">
        <v>118.62</v>
      </c>
      <c r="H181" s="17">
        <v>118.61</v>
      </c>
      <c r="I181" s="15">
        <f>F181-E181</f>
        <v>-8</v>
      </c>
      <c r="J181" s="14">
        <f>H181-G181</f>
        <v>-1.0000000000005116E-2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0.01</v>
      </c>
      <c r="E182" s="17">
        <v>6193</v>
      </c>
      <c r="F182" s="15">
        <v>6171</v>
      </c>
      <c r="G182" s="14">
        <v>117.61</v>
      </c>
      <c r="H182" s="17">
        <v>117.6</v>
      </c>
      <c r="I182" s="15">
        <f>F182-E182</f>
        <v>-22</v>
      </c>
      <c r="J182" s="14">
        <f>H182-G182</f>
        <v>-1.0000000000005116E-2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0.01</v>
      </c>
      <c r="E183" s="17">
        <v>6229</v>
      </c>
      <c r="F183" s="15">
        <v>6207</v>
      </c>
      <c r="G183" s="14">
        <v>115.99</v>
      </c>
      <c r="H183" s="17">
        <v>115.97</v>
      </c>
      <c r="I183" s="15">
        <f>F183-E183</f>
        <v>-22</v>
      </c>
      <c r="J183" s="14">
        <f>H183-G183</f>
        <v>-1.9999999999996021E-2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0.01</v>
      </c>
      <c r="E184" s="17">
        <v>6199</v>
      </c>
      <c r="F184" s="12">
        <v>6174</v>
      </c>
      <c r="G184" s="14">
        <v>115.81</v>
      </c>
      <c r="H184" s="17">
        <v>115.79</v>
      </c>
      <c r="I184" s="15">
        <f>F184-E184</f>
        <v>-25</v>
      </c>
      <c r="J184" s="14">
        <f>H184-G184</f>
        <v>-1.9999999999996021E-2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0.01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0.01</v>
      </c>
      <c r="E186" s="17">
        <v>6199</v>
      </c>
      <c r="F186" s="15">
        <v>6174</v>
      </c>
      <c r="G186" s="14">
        <v>116.12</v>
      </c>
      <c r="H186" s="17">
        <v>116.1</v>
      </c>
      <c r="I186" s="15">
        <f>F186-E186</f>
        <v>-25</v>
      </c>
      <c r="J186" s="14">
        <f>H186-G186</f>
        <v>-2.0000000000010232E-2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0.01</v>
      </c>
      <c r="E187" s="17">
        <v>6345</v>
      </c>
      <c r="F187" s="12">
        <v>6318</v>
      </c>
      <c r="G187" s="14">
        <v>115.96</v>
      </c>
      <c r="H187" s="17">
        <v>115.94</v>
      </c>
      <c r="I187" s="15">
        <f>F187-E187</f>
        <v>-27</v>
      </c>
      <c r="J187" s="14">
        <f>H187-G187</f>
        <v>-1.9999999999996021E-2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0.01</v>
      </c>
      <c r="E188" s="17">
        <v>6545</v>
      </c>
      <c r="F188" s="15">
        <v>6515</v>
      </c>
      <c r="G188" s="14">
        <v>114.89</v>
      </c>
      <c r="H188" s="17">
        <v>114.86</v>
      </c>
      <c r="I188" s="15">
        <f>F188-E188</f>
        <v>-30</v>
      </c>
      <c r="J188" s="14">
        <f>H188-G188</f>
        <v>-3.0000000000001137E-2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0.01</v>
      </c>
      <c r="E189" s="17">
        <v>6713</v>
      </c>
      <c r="F189" s="15">
        <v>6680</v>
      </c>
      <c r="G189" s="14">
        <v>114.46</v>
      </c>
      <c r="H189" s="17">
        <v>114.43</v>
      </c>
      <c r="I189" s="15">
        <f>F189-E189</f>
        <v>-33</v>
      </c>
      <c r="J189" s="14">
        <f>H189-G189</f>
        <v>-2.9999999999986926E-2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0.01</v>
      </c>
      <c r="E190" s="17">
        <v>7002</v>
      </c>
      <c r="F190" s="15">
        <v>6964</v>
      </c>
      <c r="G190" s="14">
        <v>114.45</v>
      </c>
      <c r="H190" s="17">
        <v>114.42</v>
      </c>
      <c r="I190" s="15">
        <f>F190-E190</f>
        <v>-38</v>
      </c>
      <c r="J190" s="14">
        <f>H190-G190</f>
        <v>-3.0000000000001137E-2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0.01</v>
      </c>
      <c r="E191" s="17">
        <v>7002</v>
      </c>
      <c r="F191" s="15">
        <v>6964</v>
      </c>
      <c r="G191" s="14">
        <v>114.16</v>
      </c>
      <c r="H191" s="17">
        <v>114.12</v>
      </c>
      <c r="I191" s="15">
        <f>F191-E191</f>
        <v>-38</v>
      </c>
      <c r="J191" s="14">
        <f>H191-G191</f>
        <v>-3.9999999999992042E-2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0.01</v>
      </c>
      <c r="E192" s="17">
        <v>7002</v>
      </c>
      <c r="F192" s="15">
        <v>6964</v>
      </c>
      <c r="G192" s="14">
        <v>113.85</v>
      </c>
      <c r="H192" s="17">
        <v>113.83</v>
      </c>
      <c r="I192" s="15">
        <f>F192-E192</f>
        <v>-38</v>
      </c>
      <c r="J192" s="14">
        <f>H192-G192</f>
        <v>-1.9999999999996021E-2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0.01</v>
      </c>
      <c r="E193" s="17">
        <v>7002</v>
      </c>
      <c r="F193" s="15">
        <v>6964</v>
      </c>
      <c r="G193" s="14">
        <v>113.83</v>
      </c>
      <c r="H193" s="17">
        <v>113.8</v>
      </c>
      <c r="I193" s="15">
        <f>F193-E193</f>
        <v>-38</v>
      </c>
      <c r="J193" s="14">
        <f>H193-G193</f>
        <v>-3.0000000000001137E-2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0.01</v>
      </c>
      <c r="E194" s="17">
        <v>7002</v>
      </c>
      <c r="F194" s="15">
        <v>6964</v>
      </c>
      <c r="G194" s="14">
        <v>113.78</v>
      </c>
      <c r="H194" s="17">
        <v>113.75</v>
      </c>
      <c r="I194" s="15">
        <f>F194-E194</f>
        <v>-38</v>
      </c>
      <c r="J194" s="14">
        <f>H194-G194</f>
        <v>-3.0000000000001137E-2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0.01</v>
      </c>
      <c r="E195" s="17">
        <v>7285</v>
      </c>
      <c r="F195" s="15">
        <v>7242</v>
      </c>
      <c r="G195" s="14">
        <v>113.38</v>
      </c>
      <c r="H195" s="17">
        <v>113.35</v>
      </c>
      <c r="I195" s="15">
        <f>F195-E195</f>
        <v>-43</v>
      </c>
      <c r="J195" s="14">
        <f>H195-G195</f>
        <v>-3.0000000000001137E-2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0.01</v>
      </c>
      <c r="E196" s="17">
        <v>7285</v>
      </c>
      <c r="F196" s="15">
        <v>7242</v>
      </c>
      <c r="G196" s="14">
        <v>113</v>
      </c>
      <c r="H196" s="17">
        <v>112.97</v>
      </c>
      <c r="I196" s="15">
        <f>F196-E196</f>
        <v>-43</v>
      </c>
      <c r="J196" s="14">
        <f>H196-G196</f>
        <v>-3.0000000000001137E-2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0.01</v>
      </c>
      <c r="E197" s="17">
        <v>7599</v>
      </c>
      <c r="F197" s="15">
        <v>7551</v>
      </c>
      <c r="G197" s="14">
        <v>112.56</v>
      </c>
      <c r="H197" s="17">
        <v>112.54</v>
      </c>
      <c r="I197" s="15">
        <f>F197-E197</f>
        <v>-48</v>
      </c>
      <c r="J197" s="14">
        <f>H197-G197</f>
        <v>-1.9999999999996021E-2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0.01</v>
      </c>
      <c r="E198" s="17">
        <v>7599</v>
      </c>
      <c r="F198" s="15">
        <v>7551</v>
      </c>
      <c r="G198" s="14">
        <v>112.39</v>
      </c>
      <c r="H198" s="17">
        <v>112.36</v>
      </c>
      <c r="I198" s="15">
        <f>F198-E198</f>
        <v>-48</v>
      </c>
      <c r="J198" s="14">
        <f>H198-G198</f>
        <v>-3.0000000000001137E-2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0.01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0.01</v>
      </c>
      <c r="E200" s="17">
        <v>7599</v>
      </c>
      <c r="F200" s="15">
        <v>7551</v>
      </c>
      <c r="G200" s="14">
        <v>112.39</v>
      </c>
      <c r="H200" s="17">
        <v>112.36</v>
      </c>
      <c r="I200" s="15">
        <f>F200-E200</f>
        <v>-48</v>
      </c>
      <c r="J200" s="14">
        <f>H200-G200</f>
        <v>-3.0000000000001137E-2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0.01</v>
      </c>
      <c r="E201" s="17">
        <v>7599</v>
      </c>
      <c r="F201" s="15">
        <v>7551</v>
      </c>
      <c r="G201" s="14">
        <v>112.32</v>
      </c>
      <c r="H201" s="17">
        <v>112.29</v>
      </c>
      <c r="I201" s="15">
        <f>F201-E201</f>
        <v>-48</v>
      </c>
      <c r="J201" s="14">
        <f>H201-G201</f>
        <v>-2.9999999999986926E-2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0.01</v>
      </c>
      <c r="E202" s="17">
        <v>7599</v>
      </c>
      <c r="F202" s="15">
        <v>7551</v>
      </c>
      <c r="G202" s="14">
        <v>112.07</v>
      </c>
      <c r="H202" s="17">
        <v>112.04</v>
      </c>
      <c r="I202" s="15">
        <f>F202-E202</f>
        <v>-48</v>
      </c>
      <c r="J202" s="14">
        <f>H202-G202</f>
        <v>-2.9999999999986926E-2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0.01</v>
      </c>
      <c r="E203" s="17">
        <v>7698</v>
      </c>
      <c r="F203" s="15">
        <v>7648</v>
      </c>
      <c r="G203" s="14">
        <v>111.75</v>
      </c>
      <c r="H203" s="17">
        <v>111.72</v>
      </c>
      <c r="I203" s="15">
        <f>F203-E203</f>
        <v>-50</v>
      </c>
      <c r="J203" s="14">
        <f>H203-G203</f>
        <v>-3.0000000000001137E-2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0.01</v>
      </c>
      <c r="E204" s="17">
        <v>7698</v>
      </c>
      <c r="F204" s="15">
        <v>7648</v>
      </c>
      <c r="G204" s="14">
        <v>111.55</v>
      </c>
      <c r="H204" s="17">
        <v>111.51</v>
      </c>
      <c r="I204" s="15">
        <f>F204-E204</f>
        <v>-50</v>
      </c>
      <c r="J204" s="14">
        <f>H204-G204</f>
        <v>-3.9999999999992042E-2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0.01</v>
      </c>
      <c r="E205" s="17">
        <v>8033</v>
      </c>
      <c r="F205" s="15">
        <v>7975</v>
      </c>
      <c r="G205" s="14">
        <v>111.46</v>
      </c>
      <c r="H205" s="17">
        <v>111.42</v>
      </c>
      <c r="I205" s="15">
        <f>F205-E205</f>
        <v>-58</v>
      </c>
      <c r="J205" s="14">
        <f>H205-G205</f>
        <v>-3.9999999999992042E-2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0.01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0.01</v>
      </c>
      <c r="E207" s="17">
        <v>8033</v>
      </c>
      <c r="F207" s="15">
        <v>7975</v>
      </c>
      <c r="G207" s="14">
        <v>111.47</v>
      </c>
      <c r="H207" s="17">
        <v>111.42</v>
      </c>
      <c r="I207" s="15">
        <f>F207-E207</f>
        <v>-58</v>
      </c>
      <c r="J207" s="14">
        <f>H207-G207</f>
        <v>-4.9999999999997158E-2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0.01</v>
      </c>
      <c r="E208" s="17">
        <v>8033</v>
      </c>
      <c r="F208" s="15">
        <v>7975</v>
      </c>
      <c r="G208" s="14">
        <v>111.37</v>
      </c>
      <c r="H208" s="17">
        <v>111.32</v>
      </c>
      <c r="I208" s="15">
        <f>F208-E208</f>
        <v>-58</v>
      </c>
      <c r="J208" s="14">
        <f>H208-G208</f>
        <v>-5.0000000000011369E-2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0.01</v>
      </c>
      <c r="E209" s="17">
        <v>8033</v>
      </c>
      <c r="F209" s="15">
        <v>7975</v>
      </c>
      <c r="G209" s="14">
        <v>110.03</v>
      </c>
      <c r="H209" s="17">
        <v>109.95</v>
      </c>
      <c r="I209" s="15">
        <f>F209-E209</f>
        <v>-58</v>
      </c>
      <c r="J209" s="14">
        <f>H209-G209</f>
        <v>-7.9999999999998295E-2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0.01</v>
      </c>
      <c r="E210" s="17">
        <v>8033</v>
      </c>
      <c r="F210" s="15">
        <v>7975</v>
      </c>
      <c r="G210" s="14">
        <v>109.04</v>
      </c>
      <c r="H210" s="17">
        <v>108.95</v>
      </c>
      <c r="I210" s="15">
        <f>F210-E210</f>
        <v>-58</v>
      </c>
      <c r="J210" s="14">
        <f>H210-G210</f>
        <v>-9.0000000000003411E-2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0.01</v>
      </c>
      <c r="E211" s="17">
        <v>8033</v>
      </c>
      <c r="F211" s="15">
        <v>7975</v>
      </c>
      <c r="G211" s="14">
        <v>108.95</v>
      </c>
      <c r="H211" s="17">
        <v>108.85</v>
      </c>
      <c r="I211" s="15">
        <f>F211-E211</f>
        <v>-58</v>
      </c>
      <c r="J211" s="14">
        <f>H211-G211</f>
        <v>-0.10000000000000853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0.01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0.01</v>
      </c>
      <c r="E213" s="17">
        <v>8033</v>
      </c>
      <c r="F213" s="15">
        <v>7975</v>
      </c>
      <c r="G213" s="14">
        <v>108.4</v>
      </c>
      <c r="H213" s="17">
        <v>108.27</v>
      </c>
      <c r="I213" s="15">
        <f>F213-E213</f>
        <v>-58</v>
      </c>
      <c r="J213" s="14">
        <f>H213-G213</f>
        <v>-0.13000000000000966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0.01</v>
      </c>
      <c r="E214" s="17">
        <v>8438</v>
      </c>
      <c r="F214" s="15">
        <v>8371</v>
      </c>
      <c r="G214" s="14">
        <v>108.23</v>
      </c>
      <c r="H214" s="17">
        <v>108.08</v>
      </c>
      <c r="I214" s="15">
        <f>F214-E214</f>
        <v>-67</v>
      </c>
      <c r="J214" s="14">
        <f>H214-G214</f>
        <v>-0.15000000000000568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0.01</v>
      </c>
      <c r="E215" s="17">
        <v>8438</v>
      </c>
      <c r="F215" s="15">
        <v>8371</v>
      </c>
      <c r="G215" s="14">
        <v>107.48</v>
      </c>
      <c r="H215" s="17">
        <v>107.29</v>
      </c>
      <c r="I215" s="15">
        <f>F215-E215</f>
        <v>-67</v>
      </c>
      <c r="J215" s="14">
        <f>H215-G215</f>
        <v>-0.18999999999999773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0.01</v>
      </c>
      <c r="E216" s="17">
        <v>8438</v>
      </c>
      <c r="F216" s="12">
        <v>8371</v>
      </c>
      <c r="G216" s="14">
        <v>106.66</v>
      </c>
      <c r="H216" s="17">
        <v>106.42</v>
      </c>
      <c r="I216" s="15">
        <f>F216-E216</f>
        <v>-67</v>
      </c>
      <c r="J216" s="14">
        <f>H216-G216</f>
        <v>-0.23999999999999488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0.01</v>
      </c>
      <c r="E217" s="17">
        <v>8438</v>
      </c>
      <c r="F217" s="15">
        <v>8371</v>
      </c>
      <c r="G217" s="14">
        <v>105.53</v>
      </c>
      <c r="H217" s="17">
        <v>105.16</v>
      </c>
      <c r="I217" s="15">
        <f>F217-E217</f>
        <v>-67</v>
      </c>
      <c r="J217" s="14">
        <f>H217-G217</f>
        <v>-0.37000000000000455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0.01</v>
      </c>
      <c r="E218" s="17">
        <v>7376</v>
      </c>
      <c r="F218" s="15">
        <v>7283</v>
      </c>
      <c r="G218" s="14">
        <v>105.03</v>
      </c>
      <c r="H218" s="17">
        <v>104.57</v>
      </c>
      <c r="I218" s="15">
        <f>F218-E218</f>
        <v>-93</v>
      </c>
      <c r="J218" s="14">
        <f>H218-G218</f>
        <v>-0.46000000000000796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0.01</v>
      </c>
      <c r="E219" s="17">
        <v>7413</v>
      </c>
      <c r="F219" s="15">
        <v>7319</v>
      </c>
      <c r="G219" s="14">
        <v>104.84</v>
      </c>
      <c r="H219" s="17">
        <v>104.31</v>
      </c>
      <c r="I219" s="15">
        <f>F219-E219</f>
        <v>-94</v>
      </c>
      <c r="J219" s="14">
        <f>H219-G219</f>
        <v>-0.53000000000000114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0.01</v>
      </c>
      <c r="E220" s="17">
        <v>6148</v>
      </c>
      <c r="F220" s="15">
        <v>5924</v>
      </c>
      <c r="G220" s="14">
        <v>104.66</v>
      </c>
      <c r="H220" s="17">
        <v>104.23</v>
      </c>
      <c r="I220" s="15">
        <f>F220-E220</f>
        <v>-224</v>
      </c>
      <c r="J220" s="14">
        <f>H220-G220</f>
        <v>-0.42999999999999261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0.01</v>
      </c>
      <c r="E221" s="17">
        <v>6467</v>
      </c>
      <c r="F221" s="15">
        <v>6237</v>
      </c>
      <c r="G221" s="14">
        <v>104.1</v>
      </c>
      <c r="H221" s="17">
        <v>103.63</v>
      </c>
      <c r="I221" s="15">
        <f>F221-E221</f>
        <v>-230</v>
      </c>
      <c r="J221" s="14">
        <f>H221-G221</f>
        <v>-0.46999999999999886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0.01</v>
      </c>
      <c r="E222" s="17">
        <v>6750</v>
      </c>
      <c r="F222" s="15">
        <v>6516</v>
      </c>
      <c r="G222" s="14">
        <v>103.54</v>
      </c>
      <c r="H222" s="17">
        <v>103.02</v>
      </c>
      <c r="I222" s="15">
        <f>F222-E222</f>
        <v>-234</v>
      </c>
      <c r="J222" s="14">
        <f>H222-G222</f>
        <v>-0.52000000000001023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0.01</v>
      </c>
      <c r="E223" s="17">
        <v>6985</v>
      </c>
      <c r="F223" s="12">
        <v>6747</v>
      </c>
      <c r="G223" s="14">
        <v>102.97</v>
      </c>
      <c r="H223" s="17">
        <v>102.45</v>
      </c>
      <c r="I223" s="15">
        <f>F223-E223</f>
        <v>-238</v>
      </c>
      <c r="J223" s="14">
        <f>H223-G223</f>
        <v>-0.51999999999999602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0.01</v>
      </c>
      <c r="E224" s="17">
        <v>6985</v>
      </c>
      <c r="F224" s="15">
        <v>6747</v>
      </c>
      <c r="G224" s="14">
        <v>102.94</v>
      </c>
      <c r="H224" s="17">
        <v>102.42</v>
      </c>
      <c r="I224" s="15">
        <f>F224-E224</f>
        <v>-238</v>
      </c>
      <c r="J224" s="14">
        <f>H224-G224</f>
        <v>-0.51999999999999602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0.01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0.01</v>
      </c>
      <c r="E226" s="17">
        <v>6985</v>
      </c>
      <c r="F226" s="15">
        <v>6747</v>
      </c>
      <c r="G226" s="14">
        <v>102.77</v>
      </c>
      <c r="H226" s="17">
        <v>102.15</v>
      </c>
      <c r="I226" s="15">
        <f>F226-E226</f>
        <v>-238</v>
      </c>
      <c r="J226" s="14">
        <f>H226-G226</f>
        <v>-0.61999999999999034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0.01</v>
      </c>
      <c r="E227" s="17">
        <v>6985</v>
      </c>
      <c r="F227" s="15">
        <v>6747</v>
      </c>
      <c r="G227" s="14">
        <v>102.74</v>
      </c>
      <c r="H227" s="17">
        <v>102.09</v>
      </c>
      <c r="I227" s="15">
        <f>F227-E227</f>
        <v>-238</v>
      </c>
      <c r="J227" s="14">
        <f>H227-G227</f>
        <v>-0.64999999999999147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0.01</v>
      </c>
      <c r="E228" s="17">
        <v>7509</v>
      </c>
      <c r="F228" s="15">
        <v>7165</v>
      </c>
      <c r="G228" s="14">
        <v>102.22</v>
      </c>
      <c r="H228" s="17">
        <v>101.66</v>
      </c>
      <c r="I228" s="15">
        <f>F228-E228</f>
        <v>-344</v>
      </c>
      <c r="J228" s="14">
        <f>H228-G228</f>
        <v>-0.56000000000000227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0.01</v>
      </c>
      <c r="E229" s="17">
        <v>7509</v>
      </c>
      <c r="F229" s="12">
        <v>7165</v>
      </c>
      <c r="G229" s="14">
        <v>101.73</v>
      </c>
      <c r="H229" s="17">
        <v>101.23</v>
      </c>
      <c r="I229" s="15">
        <f>F229-E229</f>
        <v>-344</v>
      </c>
      <c r="J229" s="14">
        <f>H229-G229</f>
        <v>-0.5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0.01</v>
      </c>
      <c r="E230" s="17">
        <v>7509</v>
      </c>
      <c r="F230" s="15">
        <v>7165</v>
      </c>
      <c r="G230" s="14">
        <v>101.33</v>
      </c>
      <c r="H230" s="17">
        <v>100.84</v>
      </c>
      <c r="I230" s="15">
        <f>F230-E230</f>
        <v>-344</v>
      </c>
      <c r="J230" s="14">
        <f>H230-G230</f>
        <v>-0.48999999999999488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0.01</v>
      </c>
      <c r="E231" s="17">
        <v>7509</v>
      </c>
      <c r="F231" s="15">
        <v>7165</v>
      </c>
      <c r="G231" s="14">
        <v>101.27</v>
      </c>
      <c r="H231" s="17">
        <v>100.76</v>
      </c>
      <c r="I231" s="15">
        <f>F231-E231</f>
        <v>-344</v>
      </c>
      <c r="J231" s="14">
        <f>H231-G231</f>
        <v>-0.50999999999999091</v>
      </c>
    </row>
    <row r="232" spans="1:10" x14ac:dyDescent="0.3">
      <c r="A232" s="17" t="s">
        <v>8</v>
      </c>
      <c r="B232" s="2" t="s">
        <v>6</v>
      </c>
      <c r="C232" s="9">
        <v>99176</v>
      </c>
      <c r="D232" s="16">
        <v>0.01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0.01</v>
      </c>
      <c r="E233" s="17">
        <v>7509</v>
      </c>
      <c r="F233" s="10">
        <v>7165</v>
      </c>
      <c r="G233" s="14">
        <v>101.14</v>
      </c>
      <c r="H233" s="17">
        <v>100.4</v>
      </c>
      <c r="I233" s="15">
        <f>F233-E233</f>
        <v>-344</v>
      </c>
      <c r="J233" s="14">
        <f>H233-G233</f>
        <v>-0.73999999999999488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0.01</v>
      </c>
      <c r="E234" s="17">
        <v>7509</v>
      </c>
      <c r="F234" s="10">
        <v>7165</v>
      </c>
      <c r="G234" s="14">
        <v>100.97</v>
      </c>
      <c r="H234" s="17">
        <v>100.33</v>
      </c>
      <c r="I234" s="15">
        <f>F234-E234</f>
        <v>-344</v>
      </c>
      <c r="J234" s="14">
        <f>H234-G234</f>
        <v>-0.64000000000000057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0.01</v>
      </c>
      <c r="E235" s="17">
        <v>8058</v>
      </c>
      <c r="F235" s="10">
        <v>7598</v>
      </c>
      <c r="G235" s="14">
        <v>100.6</v>
      </c>
      <c r="H235" s="17">
        <v>100.05</v>
      </c>
      <c r="I235" s="15">
        <f>F235-E235</f>
        <v>-460</v>
      </c>
      <c r="J235" s="14">
        <f>H235-G235</f>
        <v>-0.54999999999999716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0.01</v>
      </c>
      <c r="E236" s="17">
        <v>8058</v>
      </c>
      <c r="F236" s="10">
        <v>7598</v>
      </c>
      <c r="G236" s="14">
        <v>99.61</v>
      </c>
      <c r="H236" s="17">
        <v>99.42</v>
      </c>
      <c r="I236" s="15">
        <f>F236-E236</f>
        <v>-460</v>
      </c>
      <c r="J236" s="14">
        <f>H236-G236</f>
        <v>-0.18999999999999773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0.01</v>
      </c>
      <c r="E237" s="17">
        <v>8058</v>
      </c>
      <c r="F237" s="12">
        <v>7598</v>
      </c>
      <c r="G237" s="14">
        <v>99.24</v>
      </c>
      <c r="H237" s="17">
        <v>99.12</v>
      </c>
      <c r="I237" s="15">
        <f>F237-E237</f>
        <v>-460</v>
      </c>
      <c r="J237" s="14">
        <f>H237-G237</f>
        <v>-0.11999999999999034</v>
      </c>
    </row>
    <row r="238" spans="1:10" x14ac:dyDescent="0.3">
      <c r="A238" s="17" t="s">
        <v>8</v>
      </c>
      <c r="B238" s="2" t="s">
        <v>6</v>
      </c>
      <c r="C238" s="9">
        <v>97558</v>
      </c>
      <c r="D238" s="16">
        <v>0.01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0.01</v>
      </c>
      <c r="E239" s="17">
        <v>8058</v>
      </c>
      <c r="F239" s="10">
        <v>7598</v>
      </c>
      <c r="G239" s="14">
        <v>99.15</v>
      </c>
      <c r="H239" s="17">
        <v>99.02</v>
      </c>
      <c r="I239" s="15">
        <f>F239-E239</f>
        <v>-460</v>
      </c>
      <c r="J239" s="14">
        <f>H239-G239</f>
        <v>-0.13000000000000966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0.01</v>
      </c>
      <c r="E240" s="17">
        <v>8058</v>
      </c>
      <c r="F240" s="10">
        <v>7598</v>
      </c>
      <c r="G240" s="14">
        <v>99.15</v>
      </c>
      <c r="H240" s="17">
        <v>98.92</v>
      </c>
      <c r="I240" s="15">
        <f>F240-E240</f>
        <v>-460</v>
      </c>
      <c r="J240" s="14">
        <f>H240-G240</f>
        <v>-0.23000000000000398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0.01</v>
      </c>
      <c r="E241" s="17">
        <v>8058</v>
      </c>
      <c r="F241" s="10">
        <v>7598</v>
      </c>
      <c r="G241" s="14">
        <v>98.75</v>
      </c>
      <c r="H241" s="17">
        <v>98.56</v>
      </c>
      <c r="I241" s="15">
        <f>F241-E241</f>
        <v>-460</v>
      </c>
      <c r="J241" s="14">
        <f>H241-G241</f>
        <v>-0.18999999999999773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0.01</v>
      </c>
      <c r="E242" s="17">
        <v>8058</v>
      </c>
      <c r="F242" s="10">
        <v>7598</v>
      </c>
      <c r="G242" s="14">
        <v>98.65</v>
      </c>
      <c r="H242" s="17">
        <v>98.47</v>
      </c>
      <c r="I242" s="15">
        <f>F242-E242</f>
        <v>-460</v>
      </c>
      <c r="J242" s="14">
        <f>H242-G242</f>
        <v>-0.18000000000000682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0.01</v>
      </c>
      <c r="E243" s="17">
        <v>8058</v>
      </c>
      <c r="F243" s="12">
        <v>7598</v>
      </c>
      <c r="G243" s="14">
        <v>98.61</v>
      </c>
      <c r="H243" s="17">
        <v>98.44</v>
      </c>
      <c r="I243" s="15">
        <f>F243-E243</f>
        <v>-460</v>
      </c>
      <c r="J243" s="14">
        <f>H243-G243</f>
        <v>-0.17000000000000171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0.01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0.01</v>
      </c>
      <c r="E245" s="17">
        <v>8058</v>
      </c>
      <c r="F245" s="15">
        <v>7598</v>
      </c>
      <c r="G245" s="14">
        <v>98.55</v>
      </c>
      <c r="H245" s="17">
        <v>98.38</v>
      </c>
      <c r="I245" s="15">
        <f>F245-E245</f>
        <v>-460</v>
      </c>
      <c r="J245" s="14">
        <f>H245-G245</f>
        <v>-0.17000000000000171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0.01</v>
      </c>
      <c r="E246" s="17">
        <v>8162</v>
      </c>
      <c r="F246" s="15">
        <v>7679</v>
      </c>
      <c r="G246" s="14">
        <v>98.48</v>
      </c>
      <c r="H246" s="17">
        <v>98.32</v>
      </c>
      <c r="I246" s="15">
        <f>F246-E246</f>
        <v>-483</v>
      </c>
      <c r="J246" s="14">
        <f>H246-G246</f>
        <v>-0.1600000000000108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0.01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0.01</v>
      </c>
      <c r="E248" s="17">
        <v>8162</v>
      </c>
      <c r="F248" s="15">
        <v>7679</v>
      </c>
      <c r="G248" s="14">
        <v>98.3</v>
      </c>
      <c r="H248" s="17">
        <v>98.15</v>
      </c>
      <c r="I248" s="15">
        <f>F248-E248</f>
        <v>-483</v>
      </c>
      <c r="J248" s="14">
        <f>H248-G248</f>
        <v>-0.14999999999999147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0.01</v>
      </c>
      <c r="E249" s="17">
        <v>8162</v>
      </c>
      <c r="F249" s="15">
        <v>7679</v>
      </c>
      <c r="G249" s="14">
        <v>98.19</v>
      </c>
      <c r="H249" s="17">
        <v>98.05</v>
      </c>
      <c r="I249" s="15">
        <f>F249-E249</f>
        <v>-483</v>
      </c>
      <c r="J249" s="14">
        <f>H249-G249</f>
        <v>-0.14000000000000057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0.01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0.01</v>
      </c>
      <c r="E251" s="17">
        <v>8162</v>
      </c>
      <c r="F251" s="15">
        <v>7679</v>
      </c>
      <c r="G251" s="14">
        <v>98.25</v>
      </c>
      <c r="H251" s="17">
        <v>98.11</v>
      </c>
      <c r="I251" s="15">
        <f>F251-E251</f>
        <v>-483</v>
      </c>
      <c r="J251" s="14">
        <f>H251-G251</f>
        <v>-0.14000000000000057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0.01</v>
      </c>
      <c r="E252" s="17">
        <v>8162</v>
      </c>
      <c r="F252" s="12">
        <v>7669</v>
      </c>
      <c r="G252" s="13">
        <v>98.23</v>
      </c>
      <c r="H252" s="17">
        <v>98.09</v>
      </c>
      <c r="I252" s="15">
        <f>F252-E252</f>
        <v>-493</v>
      </c>
      <c r="J252" s="14">
        <f>H252-G252</f>
        <v>-0.14000000000000057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0.01</v>
      </c>
      <c r="E253" s="17">
        <v>8162</v>
      </c>
      <c r="F253" s="10">
        <v>7669</v>
      </c>
      <c r="G253" s="14">
        <v>98.16</v>
      </c>
      <c r="H253" s="17">
        <v>98.03</v>
      </c>
      <c r="I253" s="15">
        <f>F253-E253</f>
        <v>-493</v>
      </c>
      <c r="J253" s="14">
        <f>H253-G253</f>
        <v>-0.12999999999999545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0.01</v>
      </c>
      <c r="E254" s="17">
        <v>8162</v>
      </c>
      <c r="F254" s="10">
        <v>7669</v>
      </c>
      <c r="G254" s="14">
        <v>98.1</v>
      </c>
      <c r="H254" s="17">
        <v>97.98</v>
      </c>
      <c r="I254" s="15">
        <f>F254-E254</f>
        <v>-493</v>
      </c>
      <c r="J254" s="14">
        <f>H254-G254</f>
        <v>-0.11999999999999034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0.01</v>
      </c>
      <c r="E255" s="17">
        <v>8162</v>
      </c>
      <c r="F255" s="10">
        <v>7669</v>
      </c>
      <c r="G255" s="14">
        <v>98.06</v>
      </c>
      <c r="H255" s="17">
        <v>97.93</v>
      </c>
      <c r="I255" s="15">
        <f>F255-E255</f>
        <v>-493</v>
      </c>
      <c r="J255" s="14">
        <f>H255-G255</f>
        <v>-0.12999999999999545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0.01</v>
      </c>
      <c r="E256" s="17">
        <v>8162</v>
      </c>
      <c r="F256" s="10">
        <v>7669</v>
      </c>
      <c r="G256" s="14">
        <v>98.06</v>
      </c>
      <c r="H256" s="17">
        <v>97.9</v>
      </c>
      <c r="I256" s="15">
        <f>F256-E256</f>
        <v>-493</v>
      </c>
      <c r="J256" s="14">
        <f>H256-G256</f>
        <v>-0.15999999999999659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0.01</v>
      </c>
      <c r="E257" s="17">
        <v>8162</v>
      </c>
      <c r="F257" s="12">
        <v>7669</v>
      </c>
      <c r="G257" s="14">
        <v>98.1</v>
      </c>
      <c r="H257" s="17">
        <v>97.84</v>
      </c>
      <c r="I257" s="15">
        <f>F257-E257</f>
        <v>-493</v>
      </c>
      <c r="J257" s="14">
        <f>H257-G257</f>
        <v>-0.25999999999999091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0.01</v>
      </c>
      <c r="E258" s="17">
        <v>8162</v>
      </c>
      <c r="F258" s="10">
        <v>7669</v>
      </c>
      <c r="G258" s="14">
        <v>98.11</v>
      </c>
      <c r="H258" s="17">
        <v>97.78</v>
      </c>
      <c r="I258" s="15">
        <f>F258-E258</f>
        <v>-493</v>
      </c>
      <c r="J258" s="14">
        <f>H258-G258</f>
        <v>-0.32999999999999829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0.01</v>
      </c>
      <c r="E259" s="17">
        <v>14398</v>
      </c>
      <c r="F259" s="10">
        <v>13723</v>
      </c>
      <c r="G259" s="14">
        <v>97.46</v>
      </c>
      <c r="H259" s="17">
        <v>97.25</v>
      </c>
      <c r="I259" s="15">
        <f>F259-E259</f>
        <v>-675</v>
      </c>
      <c r="J259" s="14">
        <f>H259-G259</f>
        <v>-0.20999999999999375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0.01</v>
      </c>
      <c r="E260" s="17">
        <v>14398</v>
      </c>
      <c r="F260" s="12">
        <v>13723</v>
      </c>
      <c r="G260" s="14">
        <v>97.85</v>
      </c>
      <c r="H260" s="17">
        <v>97.62</v>
      </c>
      <c r="I260" s="15">
        <f>F260-E260</f>
        <v>-675</v>
      </c>
      <c r="J260" s="14">
        <f>H260-G260</f>
        <v>-0.22999999999998977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0.01</v>
      </c>
      <c r="E261" s="17">
        <v>14398</v>
      </c>
      <c r="F261" s="10">
        <v>13723</v>
      </c>
      <c r="G261" s="14">
        <v>97.85</v>
      </c>
      <c r="H261" s="17">
        <v>97.62</v>
      </c>
      <c r="I261" s="15">
        <f>F261-E261</f>
        <v>-675</v>
      </c>
      <c r="J261" s="14">
        <f>H261-G261</f>
        <v>-0.22999999999998977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0.01</v>
      </c>
      <c r="E262" s="17">
        <v>14398</v>
      </c>
      <c r="F262" s="10">
        <v>13723</v>
      </c>
      <c r="G262" s="14">
        <v>97.85</v>
      </c>
      <c r="H262" s="17">
        <v>97.62</v>
      </c>
      <c r="I262" s="15">
        <f>F262-E262</f>
        <v>-675</v>
      </c>
      <c r="J262" s="14">
        <f>H262-G262</f>
        <v>-0.22999999999998977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0.01</v>
      </c>
      <c r="E263" s="17">
        <v>14312</v>
      </c>
      <c r="F263" s="10">
        <v>13706</v>
      </c>
      <c r="G263" s="14">
        <v>97.83</v>
      </c>
      <c r="H263" s="17">
        <v>97.6</v>
      </c>
      <c r="I263" s="15">
        <f>F263-E263</f>
        <v>-606</v>
      </c>
      <c r="J263" s="14">
        <f>H263-G263</f>
        <v>-0.23000000000000398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0.01</v>
      </c>
      <c r="E264" s="17">
        <v>14312</v>
      </c>
      <c r="F264" s="10">
        <v>13706</v>
      </c>
      <c r="G264" s="14">
        <v>97.81</v>
      </c>
      <c r="H264" s="17">
        <v>97.57</v>
      </c>
      <c r="I264" s="15">
        <f>F264-E264</f>
        <v>-606</v>
      </c>
      <c r="J264" s="14">
        <f>H264-G264</f>
        <v>-0.24000000000000909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0.01</v>
      </c>
      <c r="E265" s="17">
        <v>14312</v>
      </c>
      <c r="F265" s="10">
        <v>13706</v>
      </c>
      <c r="G265" s="14">
        <v>96.98</v>
      </c>
      <c r="H265" s="17">
        <v>96.77</v>
      </c>
      <c r="I265" s="15">
        <f>F265-E265</f>
        <v>-606</v>
      </c>
      <c r="J265" s="14">
        <f>H265-G265</f>
        <v>-0.21000000000000796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0.01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0.01</v>
      </c>
      <c r="E267" s="17">
        <v>14312</v>
      </c>
      <c r="F267" s="12">
        <v>13706</v>
      </c>
      <c r="G267" s="14">
        <v>96.6</v>
      </c>
      <c r="H267" s="17">
        <v>96.43</v>
      </c>
      <c r="I267" s="15">
        <f>F267-E267</f>
        <v>-606</v>
      </c>
      <c r="J267" s="14">
        <f>H267-G267</f>
        <v>-0.16999999999998749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0.01</v>
      </c>
      <c r="E268" s="17">
        <v>14312</v>
      </c>
      <c r="F268" s="10">
        <v>13706</v>
      </c>
      <c r="G268" s="14">
        <v>96.6</v>
      </c>
      <c r="H268" s="17">
        <v>96.43</v>
      </c>
      <c r="I268" s="15">
        <f>F268-E268</f>
        <v>-606</v>
      </c>
      <c r="J268" s="14">
        <f>H268-G268</f>
        <v>-0.16999999999998749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0.01</v>
      </c>
      <c r="E269" s="17">
        <v>14312</v>
      </c>
      <c r="F269" s="10">
        <v>13706</v>
      </c>
      <c r="G269" s="14">
        <v>96.22</v>
      </c>
      <c r="H269" s="17">
        <v>96.06</v>
      </c>
      <c r="I269" s="15">
        <f>F269-E269</f>
        <v>-606</v>
      </c>
      <c r="J269" s="14">
        <f>H269-G269</f>
        <v>-0.15999999999999659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0.01</v>
      </c>
      <c r="E270" s="17">
        <v>14312</v>
      </c>
      <c r="F270" s="10">
        <v>13706</v>
      </c>
      <c r="G270" s="14">
        <v>95.84</v>
      </c>
      <c r="H270" s="17">
        <v>95.68</v>
      </c>
      <c r="I270" s="15">
        <f>F270-E270</f>
        <v>-606</v>
      </c>
      <c r="J270" s="14">
        <f>H270-G270</f>
        <v>-0.15999999999999659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0.01</v>
      </c>
      <c r="E271" s="17">
        <v>14312</v>
      </c>
      <c r="F271" s="10">
        <v>13706</v>
      </c>
      <c r="G271" s="14">
        <v>95.81</v>
      </c>
      <c r="H271" s="17">
        <v>95.65</v>
      </c>
      <c r="I271" s="15">
        <f>F271-E271</f>
        <v>-606</v>
      </c>
      <c r="J271" s="14">
        <f>H271-G271</f>
        <v>-0.15999999999999659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0.01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0.01</v>
      </c>
      <c r="E273" s="17">
        <v>14312</v>
      </c>
      <c r="F273" s="10">
        <v>13706</v>
      </c>
      <c r="G273" s="14">
        <v>95.65</v>
      </c>
      <c r="H273" s="17">
        <v>95.51</v>
      </c>
      <c r="I273" s="15">
        <f>F273-E273</f>
        <v>-606</v>
      </c>
      <c r="J273" s="14">
        <f>H273-G273</f>
        <v>-0.14000000000000057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0.01</v>
      </c>
      <c r="E274" s="15">
        <v>14312</v>
      </c>
      <c r="F274" s="10">
        <v>13706</v>
      </c>
      <c r="G274" s="14">
        <v>95.64</v>
      </c>
      <c r="H274" s="17">
        <v>95.49</v>
      </c>
      <c r="I274" s="15">
        <f>F274-E274</f>
        <v>-606</v>
      </c>
      <c r="J274" s="14">
        <f>H274-G274</f>
        <v>-0.15000000000000568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0.01</v>
      </c>
      <c r="E275" s="15">
        <v>14312</v>
      </c>
      <c r="F275" s="15">
        <v>13706</v>
      </c>
      <c r="G275" s="17">
        <v>95.43</v>
      </c>
      <c r="H275" s="17">
        <v>95.28</v>
      </c>
      <c r="I275" s="15">
        <f>F275-E275</f>
        <v>-606</v>
      </c>
      <c r="J275" s="14">
        <f>H275-G275</f>
        <v>-0.15000000000000568</v>
      </c>
    </row>
  </sheetData>
  <sortState ref="A4:G273">
    <sortCondition ref="A3:A273"/>
    <sortCondition ref="B3:B273"/>
  </sortState>
  <mergeCells count="43">
    <mergeCell ref="E266:J266"/>
    <mergeCell ref="E272:J272"/>
    <mergeCell ref="A1:D1"/>
    <mergeCell ref="I1:J1"/>
    <mergeCell ref="E232:J232"/>
    <mergeCell ref="E238:J238"/>
    <mergeCell ref="E244:J244"/>
    <mergeCell ref="E247:J247"/>
    <mergeCell ref="E250:J250"/>
    <mergeCell ref="E185:J185"/>
    <mergeCell ref="E199:J199"/>
    <mergeCell ref="E206:J206"/>
    <mergeCell ref="E212:J212"/>
    <mergeCell ref="E225:J225"/>
    <mergeCell ref="E148:J148"/>
    <mergeCell ref="E155:J155"/>
    <mergeCell ref="E167:J167"/>
    <mergeCell ref="E174:J174"/>
    <mergeCell ref="E116:J116"/>
    <mergeCell ref="E121:J121"/>
    <mergeCell ref="E129:J129"/>
    <mergeCell ref="E135:J135"/>
    <mergeCell ref="E143:J143"/>
    <mergeCell ref="E91:J91"/>
    <mergeCell ref="E97:J97"/>
    <mergeCell ref="E106:J106"/>
    <mergeCell ref="E109:J109"/>
    <mergeCell ref="E162:J162"/>
    <mergeCell ref="E59:J59"/>
    <mergeCell ref="E66:J66"/>
    <mergeCell ref="E72:J72"/>
    <mergeCell ref="E77:J77"/>
    <mergeCell ref="E83:J83"/>
    <mergeCell ref="E19:J19"/>
    <mergeCell ref="E22:J22"/>
    <mergeCell ref="E37:J37"/>
    <mergeCell ref="E45:J45"/>
    <mergeCell ref="E52:J52"/>
    <mergeCell ref="A2:A4"/>
    <mergeCell ref="B2:B4"/>
    <mergeCell ref="C2:C4"/>
    <mergeCell ref="D2:D4"/>
    <mergeCell ref="E16:J16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3" priority="1" operator="greaterThan">
      <formula>0</formula>
    </cfRule>
    <cfRule type="cellIs" dxfId="2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(100-yr)</oddHeader>
    <oddFooter>&amp;L&amp;"Times New Roman,Regular"&amp;8&amp;Z&amp;F&amp;R&amp;"Times New Roman,Regular"&amp;P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6"/>
  <sheetViews>
    <sheetView tabSelected="1" zoomScaleNormal="100" workbookViewId="0">
      <selection activeCell="O14" sqref="O14"/>
    </sheetView>
  </sheetViews>
  <sheetFormatPr defaultColWidth="9.109375" defaultRowHeight="13.8" x14ac:dyDescent="0.3"/>
  <cols>
    <col min="1" max="1" width="10.5546875" style="4" bestFit="1" customWidth="1"/>
    <col min="2" max="2" width="16.5546875" style="5" bestFit="1" customWidth="1"/>
    <col min="3" max="3" width="10.5546875" style="7" bestFit="1" customWidth="1"/>
    <col min="4" max="4" width="9.109375" style="6"/>
    <col min="5" max="6" width="12.77734375" style="8" customWidth="1"/>
    <col min="7" max="8" width="12.77734375" style="4" customWidth="1"/>
    <col min="9" max="10" width="8.77734375" style="4" customWidth="1"/>
    <col min="11" max="16384" width="9.109375" style="4"/>
  </cols>
  <sheetData>
    <row r="1" spans="1:10" ht="27.6" x14ac:dyDescent="0.3">
      <c r="A1" s="26"/>
      <c r="B1" s="27"/>
      <c r="C1" s="27"/>
      <c r="D1" s="28"/>
      <c r="E1" s="10" t="s">
        <v>26</v>
      </c>
      <c r="F1" s="10" t="s">
        <v>61</v>
      </c>
      <c r="G1" s="10" t="s">
        <v>26</v>
      </c>
      <c r="H1" s="10" t="s">
        <v>61</v>
      </c>
      <c r="I1" s="33" t="s">
        <v>62</v>
      </c>
      <c r="J1" s="33"/>
    </row>
    <row r="2" spans="1:10" s="3" customFormat="1" ht="30" customHeight="1" x14ac:dyDescent="0.3">
      <c r="A2" s="32" t="s">
        <v>11</v>
      </c>
      <c r="B2" s="31" t="s">
        <v>0</v>
      </c>
      <c r="C2" s="30" t="s">
        <v>12</v>
      </c>
      <c r="D2" s="29" t="s">
        <v>1</v>
      </c>
      <c r="E2" s="18" t="s">
        <v>13</v>
      </c>
      <c r="F2" s="18" t="s">
        <v>13</v>
      </c>
      <c r="G2" s="19" t="s">
        <v>14</v>
      </c>
      <c r="H2" s="19" t="s">
        <v>14</v>
      </c>
      <c r="I2" s="19" t="s">
        <v>25</v>
      </c>
      <c r="J2" s="19" t="s">
        <v>31</v>
      </c>
    </row>
    <row r="3" spans="1:10" ht="15" customHeight="1" x14ac:dyDescent="0.3">
      <c r="A3" s="32"/>
      <c r="B3" s="31"/>
      <c r="C3" s="30"/>
      <c r="D3" s="29"/>
      <c r="E3" s="20" t="s">
        <v>15</v>
      </c>
      <c r="F3" s="20" t="s">
        <v>15</v>
      </c>
      <c r="G3" s="21" t="s">
        <v>16</v>
      </c>
      <c r="H3" s="21" t="s">
        <v>16</v>
      </c>
      <c r="I3" s="20" t="s">
        <v>15</v>
      </c>
      <c r="J3" s="21" t="s">
        <v>16</v>
      </c>
    </row>
    <row r="4" spans="1:10" ht="13.95" customHeight="1" x14ac:dyDescent="0.3">
      <c r="A4" s="32"/>
      <c r="B4" s="31"/>
      <c r="C4" s="30"/>
      <c r="D4" s="29"/>
      <c r="E4" s="22" t="s">
        <v>27</v>
      </c>
      <c r="F4" s="22" t="s">
        <v>28</v>
      </c>
      <c r="G4" s="22" t="s">
        <v>29</v>
      </c>
      <c r="H4" s="22" t="s">
        <v>30</v>
      </c>
      <c r="I4" s="23" t="s">
        <v>32</v>
      </c>
      <c r="J4" s="23" t="s">
        <v>33</v>
      </c>
    </row>
    <row r="5" spans="1:10" ht="13.95" customHeight="1" x14ac:dyDescent="0.3">
      <c r="A5" s="17" t="s">
        <v>17</v>
      </c>
      <c r="B5" s="11" t="s">
        <v>18</v>
      </c>
      <c r="C5" s="9">
        <v>7714.9539999999997</v>
      </c>
      <c r="D5" s="16">
        <v>2E-3</v>
      </c>
      <c r="E5" s="17">
        <v>4399</v>
      </c>
      <c r="F5" s="15">
        <v>4394</v>
      </c>
      <c r="G5" s="14">
        <v>106.5</v>
      </c>
      <c r="H5" s="17">
        <v>106.49</v>
      </c>
      <c r="I5" s="15">
        <f>F5-E5</f>
        <v>-5</v>
      </c>
      <c r="J5" s="14">
        <f>H5-G5</f>
        <v>-1.0000000000005116E-2</v>
      </c>
    </row>
    <row r="6" spans="1:10" ht="13.95" customHeight="1" x14ac:dyDescent="0.3">
      <c r="A6" s="17" t="s">
        <v>17</v>
      </c>
      <c r="B6" s="11" t="s">
        <v>18</v>
      </c>
      <c r="C6" s="9">
        <v>7554.9539999999997</v>
      </c>
      <c r="D6" s="16">
        <v>2E-3</v>
      </c>
      <c r="E6" s="17">
        <v>4632</v>
      </c>
      <c r="F6" s="15">
        <v>4623</v>
      </c>
      <c r="G6" s="14">
        <v>106.53</v>
      </c>
      <c r="H6" s="17">
        <v>106.52</v>
      </c>
      <c r="I6" s="15">
        <f>F6-E6</f>
        <v>-9</v>
      </c>
      <c r="J6" s="14">
        <f>H6-G6</f>
        <v>-1.0000000000005116E-2</v>
      </c>
    </row>
    <row r="7" spans="1:10" ht="13.95" customHeight="1" x14ac:dyDescent="0.3">
      <c r="A7" s="17" t="s">
        <v>17</v>
      </c>
      <c r="B7" s="11" t="s">
        <v>18</v>
      </c>
      <c r="C7" s="9">
        <v>7360.6980000000003</v>
      </c>
      <c r="D7" s="16">
        <v>2E-3</v>
      </c>
      <c r="E7" s="17">
        <v>4632</v>
      </c>
      <c r="F7" s="15">
        <v>4623</v>
      </c>
      <c r="G7" s="14">
        <v>106.5</v>
      </c>
      <c r="H7" s="17">
        <v>106.49</v>
      </c>
      <c r="I7" s="15">
        <f>F7-E7</f>
        <v>-9</v>
      </c>
      <c r="J7" s="14">
        <f>H7-G7</f>
        <v>-1.0000000000005116E-2</v>
      </c>
    </row>
    <row r="8" spans="1:10" ht="13.95" customHeight="1" x14ac:dyDescent="0.3">
      <c r="A8" s="17" t="s">
        <v>17</v>
      </c>
      <c r="B8" s="11" t="s">
        <v>18</v>
      </c>
      <c r="C8" s="9">
        <v>6110.6980000000003</v>
      </c>
      <c r="D8" s="16">
        <v>2E-3</v>
      </c>
      <c r="E8" s="17">
        <v>4632</v>
      </c>
      <c r="F8" s="15">
        <v>4623</v>
      </c>
      <c r="G8" s="14">
        <v>106.25</v>
      </c>
      <c r="H8" s="17">
        <v>106.23</v>
      </c>
      <c r="I8" s="15">
        <f>F8-E8</f>
        <v>-9</v>
      </c>
      <c r="J8" s="14">
        <f>H8-G8</f>
        <v>-1.9999999999996021E-2</v>
      </c>
    </row>
    <row r="9" spans="1:10" ht="13.95" customHeight="1" x14ac:dyDescent="0.3">
      <c r="A9" s="17" t="s">
        <v>17</v>
      </c>
      <c r="B9" s="11" t="s">
        <v>18</v>
      </c>
      <c r="C9" s="9">
        <v>5245.6980000000003</v>
      </c>
      <c r="D9" s="16">
        <v>2E-3</v>
      </c>
      <c r="E9" s="17">
        <v>4632</v>
      </c>
      <c r="F9" s="15">
        <v>4623</v>
      </c>
      <c r="G9" s="14">
        <v>106.07</v>
      </c>
      <c r="H9" s="17">
        <v>106.05</v>
      </c>
      <c r="I9" s="15">
        <f>F9-E9</f>
        <v>-9</v>
      </c>
      <c r="J9" s="14">
        <f>H9-G9</f>
        <v>-1.9999999999996021E-2</v>
      </c>
    </row>
    <row r="10" spans="1:10" ht="13.95" customHeight="1" x14ac:dyDescent="0.3">
      <c r="A10" s="17" t="s">
        <v>17</v>
      </c>
      <c r="B10" s="11" t="s">
        <v>18</v>
      </c>
      <c r="C10" s="9">
        <v>5045.6980000000003</v>
      </c>
      <c r="D10" s="16">
        <v>2E-3</v>
      </c>
      <c r="E10" s="17">
        <v>4632</v>
      </c>
      <c r="F10" s="15">
        <v>4623</v>
      </c>
      <c r="G10" s="14">
        <v>106.04</v>
      </c>
      <c r="H10" s="17">
        <v>106.02</v>
      </c>
      <c r="I10" s="15">
        <f>F10-E10</f>
        <v>-9</v>
      </c>
      <c r="J10" s="14">
        <f>H10-G10</f>
        <v>-2.0000000000010232E-2</v>
      </c>
    </row>
    <row r="11" spans="1:10" ht="13.95" customHeight="1" x14ac:dyDescent="0.3">
      <c r="A11" s="17" t="s">
        <v>17</v>
      </c>
      <c r="B11" s="11" t="s">
        <v>18</v>
      </c>
      <c r="C11" s="9">
        <v>4360.6980000000003</v>
      </c>
      <c r="D11" s="16">
        <v>2E-3</v>
      </c>
      <c r="E11" s="17">
        <v>4632</v>
      </c>
      <c r="F11" s="15">
        <v>4623</v>
      </c>
      <c r="G11" s="14">
        <v>105.95</v>
      </c>
      <c r="H11" s="17">
        <v>105.94</v>
      </c>
      <c r="I11" s="15">
        <f>F11-E11</f>
        <v>-9</v>
      </c>
      <c r="J11" s="14">
        <f>H11-G11</f>
        <v>-1.0000000000005116E-2</v>
      </c>
    </row>
    <row r="12" spans="1:10" ht="13.95" customHeight="1" x14ac:dyDescent="0.3">
      <c r="A12" s="17" t="s">
        <v>17</v>
      </c>
      <c r="B12" s="11" t="s">
        <v>18</v>
      </c>
      <c r="C12" s="9">
        <v>4185.6980000000003</v>
      </c>
      <c r="D12" s="16">
        <v>2E-3</v>
      </c>
      <c r="E12" s="17">
        <v>4632</v>
      </c>
      <c r="F12" s="15">
        <v>4623</v>
      </c>
      <c r="G12" s="14">
        <v>105.94</v>
      </c>
      <c r="H12" s="17">
        <v>105.92</v>
      </c>
      <c r="I12" s="15">
        <f>F12-E12</f>
        <v>-9</v>
      </c>
      <c r="J12" s="14">
        <f>H12-G12</f>
        <v>-1.9999999999996021E-2</v>
      </c>
    </row>
    <row r="13" spans="1:10" ht="13.95" customHeight="1" x14ac:dyDescent="0.3">
      <c r="A13" s="17" t="s">
        <v>17</v>
      </c>
      <c r="B13" s="11" t="s">
        <v>18</v>
      </c>
      <c r="C13" s="9">
        <v>2435.6979999999999</v>
      </c>
      <c r="D13" s="16">
        <v>2E-3</v>
      </c>
      <c r="E13" s="17">
        <v>4632</v>
      </c>
      <c r="F13" s="15">
        <v>4623</v>
      </c>
      <c r="G13" s="14">
        <v>105.69</v>
      </c>
      <c r="H13" s="17">
        <v>105.68</v>
      </c>
      <c r="I13" s="15">
        <f>F13-E13</f>
        <v>-9</v>
      </c>
      <c r="J13" s="14">
        <f>H13-G13</f>
        <v>-9.9999999999909051E-3</v>
      </c>
    </row>
    <row r="14" spans="1:10" ht="13.95" customHeight="1" x14ac:dyDescent="0.3">
      <c r="A14" s="17" t="s">
        <v>17</v>
      </c>
      <c r="B14" s="11" t="s">
        <v>18</v>
      </c>
      <c r="C14" s="9">
        <v>2219.9560000000001</v>
      </c>
      <c r="D14" s="16">
        <v>2E-3</v>
      </c>
      <c r="E14" s="17">
        <v>4726</v>
      </c>
      <c r="F14" s="15">
        <v>4716</v>
      </c>
      <c r="G14" s="14">
        <v>105.66</v>
      </c>
      <c r="H14" s="17">
        <v>105.64</v>
      </c>
      <c r="I14" s="15">
        <f>F14-E14</f>
        <v>-10</v>
      </c>
      <c r="J14" s="14">
        <f>H14-G14</f>
        <v>-1.9999999999996021E-2</v>
      </c>
    </row>
    <row r="15" spans="1:10" ht="13.95" customHeight="1" x14ac:dyDescent="0.3">
      <c r="A15" s="17" t="s">
        <v>17</v>
      </c>
      <c r="B15" s="11" t="s">
        <v>18</v>
      </c>
      <c r="C15" s="9">
        <v>2120.3270000000002</v>
      </c>
      <c r="D15" s="16">
        <v>2E-3</v>
      </c>
      <c r="E15" s="17">
        <v>4726</v>
      </c>
      <c r="F15" s="15">
        <v>4716</v>
      </c>
      <c r="G15" s="14">
        <v>105.55</v>
      </c>
      <c r="H15" s="17">
        <v>105.53</v>
      </c>
      <c r="I15" s="15">
        <f>F15-E15</f>
        <v>-10</v>
      </c>
      <c r="J15" s="14">
        <f>H15-G15</f>
        <v>-1.9999999999996021E-2</v>
      </c>
    </row>
    <row r="16" spans="1:10" ht="13.95" customHeight="1" x14ac:dyDescent="0.3">
      <c r="A16" s="17" t="s">
        <v>17</v>
      </c>
      <c r="B16" s="11" t="s">
        <v>18</v>
      </c>
      <c r="C16" s="9">
        <v>2090.3270000000002</v>
      </c>
      <c r="D16" s="16">
        <v>2E-3</v>
      </c>
      <c r="E16" s="26" t="str">
        <f>'2-yr'!E16:J16</f>
        <v>Beltway 8 Southbound Frontage Road Bridge</v>
      </c>
      <c r="F16" s="27"/>
      <c r="G16" s="27"/>
      <c r="H16" s="27"/>
      <c r="I16" s="27"/>
      <c r="J16" s="27"/>
    </row>
    <row r="17" spans="1:10" ht="13.95" customHeight="1" x14ac:dyDescent="0.3">
      <c r="A17" s="17" t="s">
        <v>17</v>
      </c>
      <c r="B17" s="11" t="s">
        <v>18</v>
      </c>
      <c r="C17" s="9">
        <v>2066.3270000000002</v>
      </c>
      <c r="D17" s="16">
        <v>2E-3</v>
      </c>
      <c r="E17" s="17">
        <v>4726</v>
      </c>
      <c r="F17" s="15">
        <v>4716</v>
      </c>
      <c r="G17" s="14">
        <v>105.37</v>
      </c>
      <c r="H17" s="17">
        <v>105.36</v>
      </c>
      <c r="I17" s="15">
        <f>F17-E17</f>
        <v>-10</v>
      </c>
      <c r="J17" s="14">
        <f>H17-G17</f>
        <v>-1.0000000000005116E-2</v>
      </c>
    </row>
    <row r="18" spans="1:10" ht="13.95" customHeight="1" x14ac:dyDescent="0.3">
      <c r="A18" s="17" t="s">
        <v>17</v>
      </c>
      <c r="B18" s="11" t="s">
        <v>18</v>
      </c>
      <c r="C18" s="9">
        <v>2051.3270000000002</v>
      </c>
      <c r="D18" s="16">
        <v>2E-3</v>
      </c>
      <c r="E18" s="17">
        <v>4726</v>
      </c>
      <c r="F18" s="15">
        <v>4716</v>
      </c>
      <c r="G18" s="14">
        <v>105.37</v>
      </c>
      <c r="H18" s="17">
        <v>105.35</v>
      </c>
      <c r="I18" s="15">
        <f>F18-E18</f>
        <v>-10</v>
      </c>
      <c r="J18" s="14">
        <f>H18-G18</f>
        <v>-2.0000000000010232E-2</v>
      </c>
    </row>
    <row r="19" spans="1:10" ht="13.95" customHeight="1" x14ac:dyDescent="0.3">
      <c r="A19" s="17" t="s">
        <v>17</v>
      </c>
      <c r="B19" s="11" t="s">
        <v>18</v>
      </c>
      <c r="C19" s="9">
        <v>1974.327</v>
      </c>
      <c r="D19" s="16">
        <v>2E-3</v>
      </c>
      <c r="E19" s="26" t="str">
        <f>'2-yr'!E19:J19</f>
        <v>Beltway 8 Mainlanes Bridge</v>
      </c>
      <c r="F19" s="27"/>
      <c r="G19" s="27"/>
      <c r="H19" s="27"/>
      <c r="I19" s="27"/>
      <c r="J19" s="27"/>
    </row>
    <row r="20" spans="1:10" ht="13.95" customHeight="1" x14ac:dyDescent="0.3">
      <c r="A20" s="17" t="s">
        <v>17</v>
      </c>
      <c r="B20" s="11" t="s">
        <v>18</v>
      </c>
      <c r="C20" s="9">
        <v>1897.327</v>
      </c>
      <c r="D20" s="16">
        <v>2E-3</v>
      </c>
      <c r="E20" s="17">
        <v>4726</v>
      </c>
      <c r="F20" s="15">
        <v>4716</v>
      </c>
      <c r="G20" s="14">
        <v>105.28</v>
      </c>
      <c r="H20" s="17">
        <v>105.27</v>
      </c>
      <c r="I20" s="15">
        <f>F20-E20</f>
        <v>-10</v>
      </c>
      <c r="J20" s="14">
        <f>H20-G20</f>
        <v>-1.0000000000005116E-2</v>
      </c>
    </row>
    <row r="21" spans="1:10" ht="13.95" customHeight="1" x14ac:dyDescent="0.3">
      <c r="A21" s="17" t="s">
        <v>17</v>
      </c>
      <c r="B21" s="11" t="s">
        <v>18</v>
      </c>
      <c r="C21" s="9">
        <v>1882.327</v>
      </c>
      <c r="D21" s="16">
        <v>2E-3</v>
      </c>
      <c r="E21" s="17">
        <v>4726</v>
      </c>
      <c r="F21" s="15">
        <v>4716</v>
      </c>
      <c r="G21" s="14">
        <v>105.27</v>
      </c>
      <c r="H21" s="17">
        <v>105.26</v>
      </c>
      <c r="I21" s="15">
        <f>F21-E21</f>
        <v>-10</v>
      </c>
      <c r="J21" s="14">
        <f>H21-G21</f>
        <v>-9.9999999999909051E-3</v>
      </c>
    </row>
    <row r="22" spans="1:10" ht="13.95" customHeight="1" x14ac:dyDescent="0.3">
      <c r="A22" s="17" t="s">
        <v>17</v>
      </c>
      <c r="B22" s="11" t="s">
        <v>18</v>
      </c>
      <c r="C22" s="9">
        <v>1856.32</v>
      </c>
      <c r="D22" s="16">
        <v>2E-3</v>
      </c>
      <c r="E22" s="26" t="str">
        <f>'2-yr'!E22:J22</f>
        <v>Beltway 8 Northbound Frontage Road Bridge</v>
      </c>
      <c r="F22" s="27"/>
      <c r="G22" s="27"/>
      <c r="H22" s="27"/>
      <c r="I22" s="27"/>
      <c r="J22" s="27"/>
    </row>
    <row r="23" spans="1:10" ht="13.95" customHeight="1" x14ac:dyDescent="0.3">
      <c r="A23" s="17" t="s">
        <v>17</v>
      </c>
      <c r="B23" s="11" t="s">
        <v>18</v>
      </c>
      <c r="C23" s="9">
        <v>1829.327</v>
      </c>
      <c r="D23" s="16">
        <v>2E-3</v>
      </c>
      <c r="E23" s="17">
        <v>4726</v>
      </c>
      <c r="F23" s="15">
        <v>4716</v>
      </c>
      <c r="G23" s="14">
        <v>105.1</v>
      </c>
      <c r="H23" s="17">
        <v>105.09</v>
      </c>
      <c r="I23" s="15">
        <f>F23-E23</f>
        <v>-10</v>
      </c>
      <c r="J23" s="14">
        <f>H23-G23</f>
        <v>-9.9999999999909051E-3</v>
      </c>
    </row>
    <row r="24" spans="1:10" ht="13.95" customHeight="1" x14ac:dyDescent="0.3">
      <c r="A24" s="17" t="s">
        <v>17</v>
      </c>
      <c r="B24" s="11" t="s">
        <v>18</v>
      </c>
      <c r="C24" s="9">
        <v>1646.0530000000001</v>
      </c>
      <c r="D24" s="16">
        <v>2E-3</v>
      </c>
      <c r="E24" s="17">
        <v>4726</v>
      </c>
      <c r="F24" s="15">
        <v>4716</v>
      </c>
      <c r="G24" s="14">
        <v>104.93</v>
      </c>
      <c r="H24" s="17">
        <v>104.92</v>
      </c>
      <c r="I24" s="15">
        <f>F24-E24</f>
        <v>-10</v>
      </c>
      <c r="J24" s="14">
        <f>H24-G24</f>
        <v>-1.0000000000005116E-2</v>
      </c>
    </row>
    <row r="25" spans="1:10" ht="13.95" customHeight="1" x14ac:dyDescent="0.3">
      <c r="A25" s="17" t="s">
        <v>17</v>
      </c>
      <c r="B25" s="11" t="s">
        <v>18</v>
      </c>
      <c r="C25" s="9">
        <v>1259.4459999999999</v>
      </c>
      <c r="D25" s="16">
        <v>2E-3</v>
      </c>
      <c r="E25" s="17">
        <v>4726</v>
      </c>
      <c r="F25" s="15">
        <v>4716</v>
      </c>
      <c r="G25" s="14">
        <v>104.73</v>
      </c>
      <c r="H25" s="17">
        <v>104.72</v>
      </c>
      <c r="I25" s="15">
        <f>F25-E25</f>
        <v>-10</v>
      </c>
      <c r="J25" s="14">
        <f>H25-G25</f>
        <v>-1.0000000000005116E-2</v>
      </c>
    </row>
    <row r="26" spans="1:10" ht="13.95" customHeight="1" x14ac:dyDescent="0.3">
      <c r="A26" s="17" t="s">
        <v>17</v>
      </c>
      <c r="B26" s="11" t="s">
        <v>18</v>
      </c>
      <c r="C26" s="9">
        <v>991.23140000000001</v>
      </c>
      <c r="D26" s="16">
        <v>2E-3</v>
      </c>
      <c r="E26" s="17">
        <v>4726</v>
      </c>
      <c r="F26" s="15">
        <v>4716</v>
      </c>
      <c r="G26" s="14">
        <v>104.6</v>
      </c>
      <c r="H26" s="17">
        <v>104.59</v>
      </c>
      <c r="I26" s="15">
        <f>F26-E26</f>
        <v>-10</v>
      </c>
      <c r="J26" s="14">
        <f>H26-G26</f>
        <v>-9.9999999999909051E-3</v>
      </c>
    </row>
    <row r="27" spans="1:10" ht="13.95" customHeight="1" x14ac:dyDescent="0.3">
      <c r="A27" s="17" t="s">
        <v>17</v>
      </c>
      <c r="B27" s="11" t="s">
        <v>18</v>
      </c>
      <c r="C27" s="9">
        <v>144.17830000000001</v>
      </c>
      <c r="D27" s="16">
        <v>2E-3</v>
      </c>
      <c r="E27" s="17">
        <v>4726</v>
      </c>
      <c r="F27" s="15">
        <v>4716</v>
      </c>
      <c r="G27" s="14">
        <v>104.23</v>
      </c>
      <c r="H27" s="17">
        <v>104.22</v>
      </c>
      <c r="I27" s="15">
        <f>F27-E27</f>
        <v>-10</v>
      </c>
      <c r="J27" s="14">
        <f>H27-G27</f>
        <v>-1.0000000000005116E-2</v>
      </c>
    </row>
    <row r="28" spans="1:10" ht="13.95" customHeight="1" x14ac:dyDescent="0.3">
      <c r="A28" s="17" t="s">
        <v>19</v>
      </c>
      <c r="B28" s="11" t="s">
        <v>20</v>
      </c>
      <c r="C28" s="9">
        <v>15271.3</v>
      </c>
      <c r="D28" s="16">
        <v>2E-3</v>
      </c>
      <c r="E28" s="17">
        <v>1930</v>
      </c>
      <c r="F28" s="15">
        <v>1930</v>
      </c>
      <c r="G28" s="14">
        <v>107.16</v>
      </c>
      <c r="H28" s="17">
        <v>107.15</v>
      </c>
      <c r="I28" s="15">
        <f>F28-E28</f>
        <v>0</v>
      </c>
      <c r="J28" s="14">
        <f>H28-G28</f>
        <v>-9.9999999999909051E-3</v>
      </c>
    </row>
    <row r="29" spans="1:10" x14ac:dyDescent="0.3">
      <c r="A29" s="17" t="s">
        <v>19</v>
      </c>
      <c r="B29" s="11" t="s">
        <v>20</v>
      </c>
      <c r="C29" s="9">
        <v>14877.9</v>
      </c>
      <c r="D29" s="16">
        <v>2E-3</v>
      </c>
      <c r="E29" s="17">
        <v>2061</v>
      </c>
      <c r="F29" s="15">
        <v>2061</v>
      </c>
      <c r="G29" s="14">
        <v>107.06</v>
      </c>
      <c r="H29" s="17">
        <v>107.05</v>
      </c>
      <c r="I29" s="15">
        <f>F29-E29</f>
        <v>0</v>
      </c>
      <c r="J29" s="14">
        <f>H29-G29</f>
        <v>-1.0000000000005116E-2</v>
      </c>
    </row>
    <row r="30" spans="1:10" x14ac:dyDescent="0.3">
      <c r="A30" s="17" t="s">
        <v>19</v>
      </c>
      <c r="B30" s="11" t="s">
        <v>20</v>
      </c>
      <c r="C30" s="9">
        <v>13713.9</v>
      </c>
      <c r="D30" s="16">
        <v>2E-3</v>
      </c>
      <c r="E30" s="17">
        <v>2127</v>
      </c>
      <c r="F30" s="15">
        <v>2126</v>
      </c>
      <c r="G30" s="14">
        <v>106.81</v>
      </c>
      <c r="H30" s="17">
        <v>106.8</v>
      </c>
      <c r="I30" s="15">
        <f>F30-E30</f>
        <v>-1</v>
      </c>
      <c r="J30" s="14">
        <f>H30-G30</f>
        <v>-1.0000000000005116E-2</v>
      </c>
    </row>
    <row r="31" spans="1:10" x14ac:dyDescent="0.3">
      <c r="A31" s="17" t="s">
        <v>19</v>
      </c>
      <c r="B31" s="11" t="s">
        <v>20</v>
      </c>
      <c r="C31" s="9">
        <v>12719</v>
      </c>
      <c r="D31" s="16">
        <v>2E-3</v>
      </c>
      <c r="E31" s="17">
        <v>2202</v>
      </c>
      <c r="F31" s="15">
        <v>2201</v>
      </c>
      <c r="G31" s="14">
        <v>106.62</v>
      </c>
      <c r="H31" s="17">
        <v>106.61</v>
      </c>
      <c r="I31" s="15">
        <f>F31-E31</f>
        <v>-1</v>
      </c>
      <c r="J31" s="14">
        <f>H31-G31</f>
        <v>-1.0000000000005116E-2</v>
      </c>
    </row>
    <row r="32" spans="1:10" x14ac:dyDescent="0.3">
      <c r="A32" s="17" t="s">
        <v>19</v>
      </c>
      <c r="B32" s="11" t="s">
        <v>20</v>
      </c>
      <c r="C32" s="9">
        <v>11613.6</v>
      </c>
      <c r="D32" s="16">
        <v>2E-3</v>
      </c>
      <c r="E32" s="17">
        <v>2277</v>
      </c>
      <c r="F32" s="15">
        <v>2276</v>
      </c>
      <c r="G32" s="14">
        <v>106.45</v>
      </c>
      <c r="H32" s="17">
        <v>106.44</v>
      </c>
      <c r="I32" s="15">
        <f>F32-E32</f>
        <v>-1</v>
      </c>
      <c r="J32" s="14">
        <f>H32-G32</f>
        <v>-1.0000000000005116E-2</v>
      </c>
    </row>
    <row r="33" spans="1:10" x14ac:dyDescent="0.3">
      <c r="A33" s="17" t="s">
        <v>19</v>
      </c>
      <c r="B33" s="11" t="s">
        <v>20</v>
      </c>
      <c r="C33" s="9">
        <v>10547.1</v>
      </c>
      <c r="D33" s="16">
        <v>2E-3</v>
      </c>
      <c r="E33" s="17">
        <v>2344</v>
      </c>
      <c r="F33" s="15">
        <v>2342</v>
      </c>
      <c r="G33" s="14">
        <v>106.28</v>
      </c>
      <c r="H33" s="17">
        <v>106.26</v>
      </c>
      <c r="I33" s="15">
        <f>F33-E33</f>
        <v>-2</v>
      </c>
      <c r="J33" s="14">
        <f>H33-G33</f>
        <v>-1.9999999999996021E-2</v>
      </c>
    </row>
    <row r="34" spans="1:10" x14ac:dyDescent="0.3">
      <c r="A34" s="17" t="s">
        <v>19</v>
      </c>
      <c r="B34" s="11" t="s">
        <v>20</v>
      </c>
      <c r="C34" s="9">
        <v>9626.7000000000007</v>
      </c>
      <c r="D34" s="16">
        <v>2E-3</v>
      </c>
      <c r="E34" s="17">
        <v>2407</v>
      </c>
      <c r="F34" s="15">
        <v>2405</v>
      </c>
      <c r="G34" s="14">
        <v>106.1</v>
      </c>
      <c r="H34" s="17">
        <v>106.09</v>
      </c>
      <c r="I34" s="15">
        <f>F34-E34</f>
        <v>-2</v>
      </c>
      <c r="J34" s="14">
        <f>H34-G34</f>
        <v>-9.9999999999909051E-3</v>
      </c>
    </row>
    <row r="35" spans="1:10" x14ac:dyDescent="0.3">
      <c r="A35" s="17" t="s">
        <v>19</v>
      </c>
      <c r="B35" s="11" t="s">
        <v>20</v>
      </c>
      <c r="C35" s="9">
        <v>8785.1</v>
      </c>
      <c r="D35" s="16">
        <v>2E-3</v>
      </c>
      <c r="E35" s="17">
        <v>2460</v>
      </c>
      <c r="F35" s="15">
        <v>2457</v>
      </c>
      <c r="G35" s="14">
        <v>105.94</v>
      </c>
      <c r="H35" s="17">
        <v>105.93</v>
      </c>
      <c r="I35" s="15">
        <f>F35-E35</f>
        <v>-3</v>
      </c>
      <c r="J35" s="14">
        <f>H35-G35</f>
        <v>-9.9999999999909051E-3</v>
      </c>
    </row>
    <row r="36" spans="1:10" x14ac:dyDescent="0.3">
      <c r="A36" s="17" t="s">
        <v>19</v>
      </c>
      <c r="B36" s="11" t="s">
        <v>20</v>
      </c>
      <c r="C36" s="9">
        <v>8691.5499999999993</v>
      </c>
      <c r="D36" s="16">
        <v>2E-3</v>
      </c>
      <c r="E36" s="17">
        <v>2460</v>
      </c>
      <c r="F36" s="15">
        <v>2457</v>
      </c>
      <c r="G36" s="14">
        <v>105.92</v>
      </c>
      <c r="H36" s="17">
        <v>105.91</v>
      </c>
      <c r="I36" s="15">
        <f>F36-E36</f>
        <v>-3</v>
      </c>
      <c r="J36" s="14">
        <f>H36-G36</f>
        <v>-1.0000000000005116E-2</v>
      </c>
    </row>
    <row r="37" spans="1:10" x14ac:dyDescent="0.3">
      <c r="A37" s="17" t="s">
        <v>19</v>
      </c>
      <c r="B37" s="11" t="s">
        <v>20</v>
      </c>
      <c r="C37" s="9">
        <v>8633.5499999999993</v>
      </c>
      <c r="D37" s="16">
        <v>2E-3</v>
      </c>
      <c r="E37" s="26" t="str">
        <f>'2-yr'!E37:J37</f>
        <v>West Road Bridge</v>
      </c>
      <c r="F37" s="27"/>
      <c r="G37" s="27"/>
      <c r="H37" s="27"/>
      <c r="I37" s="27"/>
      <c r="J37" s="27"/>
    </row>
    <row r="38" spans="1:10" x14ac:dyDescent="0.3">
      <c r="A38" s="17" t="s">
        <v>19</v>
      </c>
      <c r="B38" s="11" t="s">
        <v>20</v>
      </c>
      <c r="C38" s="9">
        <v>8577.65</v>
      </c>
      <c r="D38" s="16">
        <v>2E-3</v>
      </c>
      <c r="E38" s="17">
        <v>2460</v>
      </c>
      <c r="F38" s="15">
        <v>2457</v>
      </c>
      <c r="G38" s="14">
        <v>105.88</v>
      </c>
      <c r="H38" s="17">
        <v>105.87</v>
      </c>
      <c r="I38" s="15">
        <f>F38-E38</f>
        <v>-3</v>
      </c>
      <c r="J38" s="14">
        <f>H38-G38</f>
        <v>-9.9999999999909051E-3</v>
      </c>
    </row>
    <row r="39" spans="1:10" x14ac:dyDescent="0.3">
      <c r="A39" s="17" t="s">
        <v>19</v>
      </c>
      <c r="B39" s="11" t="s">
        <v>20</v>
      </c>
      <c r="C39" s="9">
        <v>8460.5</v>
      </c>
      <c r="D39" s="16">
        <v>2E-3</v>
      </c>
      <c r="E39" s="17">
        <v>2460</v>
      </c>
      <c r="F39" s="15">
        <v>2457</v>
      </c>
      <c r="G39" s="14">
        <v>105.85</v>
      </c>
      <c r="H39" s="17">
        <v>105.84</v>
      </c>
      <c r="I39" s="15">
        <f>F39-E39</f>
        <v>-3</v>
      </c>
      <c r="J39" s="14">
        <f>H39-G39</f>
        <v>-9.9999999999909051E-3</v>
      </c>
    </row>
    <row r="40" spans="1:10" x14ac:dyDescent="0.3">
      <c r="A40" s="17" t="s">
        <v>19</v>
      </c>
      <c r="B40" s="11" t="s">
        <v>20</v>
      </c>
      <c r="C40" s="9">
        <v>8093.1</v>
      </c>
      <c r="D40" s="16">
        <v>2E-3</v>
      </c>
      <c r="E40" s="17">
        <v>2540</v>
      </c>
      <c r="F40" s="15">
        <v>2537</v>
      </c>
      <c r="G40" s="14">
        <v>105.69</v>
      </c>
      <c r="H40" s="17">
        <v>105.68</v>
      </c>
      <c r="I40" s="15">
        <f>F40-E40</f>
        <v>-3</v>
      </c>
      <c r="J40" s="14">
        <f>H40-G40</f>
        <v>-9.9999999999909051E-3</v>
      </c>
    </row>
    <row r="41" spans="1:10" x14ac:dyDescent="0.3">
      <c r="A41" s="17" t="s">
        <v>19</v>
      </c>
      <c r="B41" s="11" t="s">
        <v>20</v>
      </c>
      <c r="C41" s="9">
        <v>7077.5</v>
      </c>
      <c r="D41" s="16">
        <v>2E-3</v>
      </c>
      <c r="E41" s="17">
        <v>2623</v>
      </c>
      <c r="F41" s="15">
        <v>2619</v>
      </c>
      <c r="G41" s="14">
        <v>105.31</v>
      </c>
      <c r="H41" s="17">
        <v>105.3</v>
      </c>
      <c r="I41" s="15">
        <f>F41-E41</f>
        <v>-4</v>
      </c>
      <c r="J41" s="14">
        <f>H41-G41</f>
        <v>-1.0000000000005116E-2</v>
      </c>
    </row>
    <row r="42" spans="1:10" x14ac:dyDescent="0.3">
      <c r="A42" s="17" t="s">
        <v>19</v>
      </c>
      <c r="B42" s="11" t="s">
        <v>20</v>
      </c>
      <c r="C42" s="9">
        <v>6053.6</v>
      </c>
      <c r="D42" s="16">
        <v>2E-3</v>
      </c>
      <c r="E42" s="17">
        <v>2703</v>
      </c>
      <c r="F42" s="15">
        <v>2698</v>
      </c>
      <c r="G42" s="14">
        <v>104.88</v>
      </c>
      <c r="H42" s="17">
        <v>104.86</v>
      </c>
      <c r="I42" s="15">
        <f>F42-E42</f>
        <v>-5</v>
      </c>
      <c r="J42" s="14">
        <f>H42-G42</f>
        <v>-1.9999999999996021E-2</v>
      </c>
    </row>
    <row r="43" spans="1:10" x14ac:dyDescent="0.3">
      <c r="A43" s="17" t="s">
        <v>19</v>
      </c>
      <c r="B43" s="11" t="s">
        <v>20</v>
      </c>
      <c r="C43" s="9">
        <v>5105.7</v>
      </c>
      <c r="D43" s="16">
        <v>2E-3</v>
      </c>
      <c r="E43" s="17">
        <v>2714</v>
      </c>
      <c r="F43" s="15">
        <v>2709</v>
      </c>
      <c r="G43" s="14">
        <v>104.6</v>
      </c>
      <c r="H43" s="17">
        <v>104.58</v>
      </c>
      <c r="I43" s="15">
        <f>F43-E43</f>
        <v>-5</v>
      </c>
      <c r="J43" s="14">
        <f>H43-G43</f>
        <v>-1.9999999999996021E-2</v>
      </c>
    </row>
    <row r="44" spans="1:10" x14ac:dyDescent="0.3">
      <c r="A44" s="17" t="s">
        <v>19</v>
      </c>
      <c r="B44" s="11" t="s">
        <v>20</v>
      </c>
      <c r="C44" s="9">
        <v>5066.95</v>
      </c>
      <c r="D44" s="16">
        <v>2E-3</v>
      </c>
      <c r="E44" s="17">
        <v>2714</v>
      </c>
      <c r="F44" s="15">
        <v>2709</v>
      </c>
      <c r="G44" s="14">
        <v>104.59</v>
      </c>
      <c r="H44" s="17">
        <v>104.57</v>
      </c>
      <c r="I44" s="15">
        <f>F44-E44</f>
        <v>-5</v>
      </c>
      <c r="J44" s="14">
        <f>H44-G44</f>
        <v>-2.0000000000010232E-2</v>
      </c>
    </row>
    <row r="45" spans="1:10" x14ac:dyDescent="0.3">
      <c r="A45" s="17" t="s">
        <v>19</v>
      </c>
      <c r="B45" s="11" t="s">
        <v>20</v>
      </c>
      <c r="C45" s="9">
        <v>5042.95</v>
      </c>
      <c r="D45" s="16">
        <v>2E-3</v>
      </c>
      <c r="E45" s="26" t="str">
        <f>'2-yr'!E45:J45</f>
        <v>Windfern Forest Drive Bridge</v>
      </c>
      <c r="F45" s="27"/>
      <c r="G45" s="27"/>
      <c r="H45" s="27"/>
      <c r="I45" s="27"/>
      <c r="J45" s="27"/>
    </row>
    <row r="46" spans="1:10" x14ac:dyDescent="0.3">
      <c r="A46" s="17" t="s">
        <v>19</v>
      </c>
      <c r="B46" s="11" t="s">
        <v>20</v>
      </c>
      <c r="C46" s="9">
        <v>5010.05</v>
      </c>
      <c r="D46" s="16">
        <v>2E-3</v>
      </c>
      <c r="E46" s="17">
        <v>2714</v>
      </c>
      <c r="F46" s="15">
        <v>2709</v>
      </c>
      <c r="G46" s="14">
        <v>104.39</v>
      </c>
      <c r="H46" s="17">
        <v>104.37</v>
      </c>
      <c r="I46" s="15">
        <f>F46-E46</f>
        <v>-5</v>
      </c>
      <c r="J46" s="14">
        <f>H46-G46</f>
        <v>-1.9999999999996021E-2</v>
      </c>
    </row>
    <row r="47" spans="1:10" x14ac:dyDescent="0.3">
      <c r="A47" s="17" t="s">
        <v>19</v>
      </c>
      <c r="B47" s="11" t="s">
        <v>20</v>
      </c>
      <c r="C47" s="9">
        <v>4974.3</v>
      </c>
      <c r="D47" s="16">
        <v>2E-3</v>
      </c>
      <c r="E47" s="17">
        <v>2714</v>
      </c>
      <c r="F47" s="15">
        <v>2709</v>
      </c>
      <c r="G47" s="14">
        <v>104.38</v>
      </c>
      <c r="H47" s="17">
        <v>104.37</v>
      </c>
      <c r="I47" s="15">
        <f>F47-E47</f>
        <v>-5</v>
      </c>
      <c r="J47" s="14">
        <f>H47-G47</f>
        <v>-9.9999999999909051E-3</v>
      </c>
    </row>
    <row r="48" spans="1:10" x14ac:dyDescent="0.3">
      <c r="A48" s="17" t="s">
        <v>19</v>
      </c>
      <c r="B48" s="11" t="s">
        <v>21</v>
      </c>
      <c r="C48" s="9">
        <v>4708.79</v>
      </c>
      <c r="D48" s="16">
        <v>2E-3</v>
      </c>
      <c r="E48" s="17">
        <v>7579</v>
      </c>
      <c r="F48" s="15">
        <v>7556</v>
      </c>
      <c r="G48" s="14">
        <v>103.69</v>
      </c>
      <c r="H48" s="17">
        <v>103.68</v>
      </c>
      <c r="I48" s="15">
        <f>F48-E48</f>
        <v>-23</v>
      </c>
      <c r="J48" s="14">
        <f>H48-G48</f>
        <v>-9.9999999999909051E-3</v>
      </c>
    </row>
    <row r="49" spans="1:10" x14ac:dyDescent="0.3">
      <c r="A49" s="17" t="s">
        <v>19</v>
      </c>
      <c r="B49" s="11" t="s">
        <v>21</v>
      </c>
      <c r="C49" s="9">
        <v>4192.63</v>
      </c>
      <c r="D49" s="16">
        <v>2E-3</v>
      </c>
      <c r="E49" s="17">
        <v>7579</v>
      </c>
      <c r="F49" s="15">
        <v>7556</v>
      </c>
      <c r="G49" s="14">
        <v>103.05</v>
      </c>
      <c r="H49" s="17">
        <v>103.04</v>
      </c>
      <c r="I49" s="15">
        <f>F49-E49</f>
        <v>-23</v>
      </c>
      <c r="J49" s="14">
        <f>H49-G49</f>
        <v>-9.9999999999909051E-3</v>
      </c>
    </row>
    <row r="50" spans="1:10" x14ac:dyDescent="0.3">
      <c r="A50" s="17" t="s">
        <v>19</v>
      </c>
      <c r="B50" s="11" t="s">
        <v>21</v>
      </c>
      <c r="C50" s="9">
        <v>3586.45</v>
      </c>
      <c r="D50" s="16">
        <v>2E-3</v>
      </c>
      <c r="E50" s="17">
        <v>7579</v>
      </c>
      <c r="F50" s="15">
        <v>7556</v>
      </c>
      <c r="G50" s="14">
        <v>102.23</v>
      </c>
      <c r="H50" s="17">
        <v>102.22</v>
      </c>
      <c r="I50" s="15">
        <f>F50-E50</f>
        <v>-23</v>
      </c>
      <c r="J50" s="14">
        <f>H50-G50</f>
        <v>-1.0000000000005116E-2</v>
      </c>
    </row>
    <row r="51" spans="1:10" x14ac:dyDescent="0.3">
      <c r="A51" s="17" t="s">
        <v>19</v>
      </c>
      <c r="B51" s="11" t="s">
        <v>21</v>
      </c>
      <c r="C51" s="9">
        <v>3501.24</v>
      </c>
      <c r="D51" s="16">
        <v>2E-3</v>
      </c>
      <c r="E51" s="17">
        <v>7870</v>
      </c>
      <c r="F51" s="15">
        <v>7849</v>
      </c>
      <c r="G51" s="14">
        <v>102.18</v>
      </c>
      <c r="H51" s="17">
        <v>102.18</v>
      </c>
      <c r="I51" s="15">
        <f>F51-E51</f>
        <v>-21</v>
      </c>
      <c r="J51" s="14">
        <f>H51-G51</f>
        <v>0</v>
      </c>
    </row>
    <row r="52" spans="1:10" x14ac:dyDescent="0.3">
      <c r="A52" s="17" t="s">
        <v>19</v>
      </c>
      <c r="B52" s="11" t="s">
        <v>21</v>
      </c>
      <c r="C52" s="9">
        <v>3475.2</v>
      </c>
      <c r="D52" s="16">
        <v>2E-3</v>
      </c>
      <c r="E52" s="26" t="str">
        <f>'2-yr'!E52:J52</f>
        <v>Mauna Loa Bridge</v>
      </c>
      <c r="F52" s="27"/>
      <c r="G52" s="27"/>
      <c r="H52" s="27"/>
      <c r="I52" s="27"/>
      <c r="J52" s="27"/>
    </row>
    <row r="53" spans="1:10" x14ac:dyDescent="0.3">
      <c r="A53" s="17" t="s">
        <v>19</v>
      </c>
      <c r="B53" s="11" t="s">
        <v>21</v>
      </c>
      <c r="C53" s="9">
        <v>3447.93</v>
      </c>
      <c r="D53" s="16">
        <v>2E-3</v>
      </c>
      <c r="E53" s="17">
        <v>7870</v>
      </c>
      <c r="F53" s="15">
        <v>7849</v>
      </c>
      <c r="G53" s="14">
        <v>100.86</v>
      </c>
      <c r="H53" s="17">
        <v>100.94</v>
      </c>
      <c r="I53" s="15">
        <f>F53-E53</f>
        <v>-21</v>
      </c>
      <c r="J53" s="14">
        <f>H53-G53</f>
        <v>7.9999999999998295E-2</v>
      </c>
    </row>
    <row r="54" spans="1:10" x14ac:dyDescent="0.3">
      <c r="A54" s="17" t="s">
        <v>19</v>
      </c>
      <c r="B54" s="11" t="s">
        <v>21</v>
      </c>
      <c r="C54" s="9">
        <v>3354.72</v>
      </c>
      <c r="D54" s="16">
        <v>2E-3</v>
      </c>
      <c r="E54" s="17">
        <v>7870</v>
      </c>
      <c r="F54" s="15">
        <v>7849</v>
      </c>
      <c r="G54" s="14">
        <v>100.59</v>
      </c>
      <c r="H54" s="17">
        <v>100.69</v>
      </c>
      <c r="I54" s="15">
        <f>F54-E54</f>
        <v>-21</v>
      </c>
      <c r="J54" s="14">
        <f>H54-G54</f>
        <v>9.9999999999994316E-2</v>
      </c>
    </row>
    <row r="55" spans="1:10" x14ac:dyDescent="0.3">
      <c r="A55" s="17" t="s">
        <v>19</v>
      </c>
      <c r="B55" s="11" t="s">
        <v>21</v>
      </c>
      <c r="C55" s="9">
        <v>3344.72</v>
      </c>
      <c r="D55" s="16">
        <v>2E-3</v>
      </c>
      <c r="E55" s="17">
        <v>7870</v>
      </c>
      <c r="F55" s="15">
        <v>7849</v>
      </c>
      <c r="G55" s="14">
        <v>100.67</v>
      </c>
      <c r="H55" s="17">
        <v>100.76</v>
      </c>
      <c r="I55" s="15">
        <f>F55-E55</f>
        <v>-21</v>
      </c>
      <c r="J55" s="14">
        <f>H55-G55</f>
        <v>9.0000000000003411E-2</v>
      </c>
    </row>
    <row r="56" spans="1:10" x14ac:dyDescent="0.3">
      <c r="A56" s="17" t="s">
        <v>19</v>
      </c>
      <c r="B56" s="11" t="s">
        <v>21</v>
      </c>
      <c r="C56" s="9">
        <v>2648.69</v>
      </c>
      <c r="D56" s="16">
        <v>2E-3</v>
      </c>
      <c r="E56" s="17">
        <v>7870</v>
      </c>
      <c r="F56" s="15">
        <v>7849</v>
      </c>
      <c r="G56" s="14">
        <v>100.14</v>
      </c>
      <c r="H56" s="17">
        <v>100.25</v>
      </c>
      <c r="I56" s="15">
        <f>F56-E56</f>
        <v>-21</v>
      </c>
      <c r="J56" s="14">
        <f>H56-G56</f>
        <v>0.10999999999999943</v>
      </c>
    </row>
    <row r="57" spans="1:10" x14ac:dyDescent="0.3">
      <c r="A57" s="17" t="s">
        <v>19</v>
      </c>
      <c r="B57" s="11" t="s">
        <v>21</v>
      </c>
      <c r="C57" s="9">
        <v>1951.364</v>
      </c>
      <c r="D57" s="16">
        <v>2E-3</v>
      </c>
      <c r="E57" s="17">
        <v>7953</v>
      </c>
      <c r="F57" s="15">
        <v>7931</v>
      </c>
      <c r="G57" s="14">
        <v>99.63</v>
      </c>
      <c r="H57" s="17">
        <v>99.76</v>
      </c>
      <c r="I57" s="15">
        <f>F57-E57</f>
        <v>-22</v>
      </c>
      <c r="J57" s="14">
        <f>H57-G57</f>
        <v>0.13000000000000966</v>
      </c>
    </row>
    <row r="58" spans="1:10" x14ac:dyDescent="0.3">
      <c r="A58" s="17" t="s">
        <v>19</v>
      </c>
      <c r="B58" s="11" t="s">
        <v>21</v>
      </c>
      <c r="C58" s="9">
        <v>1705.693</v>
      </c>
      <c r="D58" s="16">
        <v>2E-3</v>
      </c>
      <c r="E58" s="17">
        <v>7953</v>
      </c>
      <c r="F58" s="15">
        <v>7931</v>
      </c>
      <c r="G58" s="14">
        <v>99.53</v>
      </c>
      <c r="H58" s="17">
        <v>99.67</v>
      </c>
      <c r="I58" s="15">
        <f>F58-E58</f>
        <v>-22</v>
      </c>
      <c r="J58" s="14">
        <f>H58-G58</f>
        <v>0.14000000000000057</v>
      </c>
    </row>
    <row r="59" spans="1:10" x14ac:dyDescent="0.3">
      <c r="A59" s="17" t="s">
        <v>19</v>
      </c>
      <c r="B59" s="11" t="s">
        <v>21</v>
      </c>
      <c r="C59" s="9">
        <v>1679.6</v>
      </c>
      <c r="D59" s="16">
        <v>2E-3</v>
      </c>
      <c r="E59" s="26" t="str">
        <f>'2-yr'!E59:J59</f>
        <v>Phillippine Street Bridge</v>
      </c>
      <c r="F59" s="27"/>
      <c r="G59" s="27"/>
      <c r="H59" s="27"/>
      <c r="I59" s="27"/>
      <c r="J59" s="27"/>
    </row>
    <row r="60" spans="1:10" x14ac:dyDescent="0.3">
      <c r="A60" s="17" t="s">
        <v>19</v>
      </c>
      <c r="B60" s="11" t="s">
        <v>21</v>
      </c>
      <c r="C60" s="9">
        <v>1651.99</v>
      </c>
      <c r="D60" s="16">
        <v>2E-3</v>
      </c>
      <c r="E60" s="17">
        <v>7953</v>
      </c>
      <c r="F60" s="15">
        <v>7931</v>
      </c>
      <c r="G60" s="14">
        <v>99.19</v>
      </c>
      <c r="H60" s="17">
        <v>99.32</v>
      </c>
      <c r="I60" s="15">
        <f>F60-E60</f>
        <v>-22</v>
      </c>
      <c r="J60" s="14">
        <f>H60-G60</f>
        <v>0.12999999999999545</v>
      </c>
    </row>
    <row r="61" spans="1:10" x14ac:dyDescent="0.3">
      <c r="A61" s="17" t="s">
        <v>19</v>
      </c>
      <c r="B61" s="11" t="s">
        <v>21</v>
      </c>
      <c r="C61" s="9">
        <v>1584.96</v>
      </c>
      <c r="D61" s="16">
        <v>2E-3</v>
      </c>
      <c r="E61" s="17">
        <v>7953</v>
      </c>
      <c r="F61" s="15">
        <v>7931</v>
      </c>
      <c r="G61" s="14">
        <v>99.16</v>
      </c>
      <c r="H61" s="17">
        <v>99.29</v>
      </c>
      <c r="I61" s="15">
        <f>F61-E61</f>
        <v>-22</v>
      </c>
      <c r="J61" s="14">
        <f>H61-G61</f>
        <v>0.13000000000000966</v>
      </c>
    </row>
    <row r="62" spans="1:10" x14ac:dyDescent="0.3">
      <c r="A62" s="17" t="s">
        <v>19</v>
      </c>
      <c r="B62" s="11" t="s">
        <v>21</v>
      </c>
      <c r="C62" s="9">
        <v>1574.96</v>
      </c>
      <c r="D62" s="16">
        <v>2E-3</v>
      </c>
      <c r="E62" s="17">
        <v>7953</v>
      </c>
      <c r="F62" s="15">
        <v>7931</v>
      </c>
      <c r="G62" s="14">
        <v>99.18</v>
      </c>
      <c r="H62" s="17">
        <v>99.31</v>
      </c>
      <c r="I62" s="15">
        <f>F62-E62</f>
        <v>-22</v>
      </c>
      <c r="J62" s="14">
        <f>H62-G62</f>
        <v>0.12999999999999545</v>
      </c>
    </row>
    <row r="63" spans="1:10" x14ac:dyDescent="0.3">
      <c r="A63" s="17" t="s">
        <v>19</v>
      </c>
      <c r="B63" s="11" t="s">
        <v>21</v>
      </c>
      <c r="C63" s="9">
        <v>1525.15</v>
      </c>
      <c r="D63" s="16">
        <v>2E-3</v>
      </c>
      <c r="E63" s="17">
        <v>7953</v>
      </c>
      <c r="F63" s="15">
        <v>7931</v>
      </c>
      <c r="G63" s="14">
        <v>99.16</v>
      </c>
      <c r="H63" s="17">
        <v>99.3</v>
      </c>
      <c r="I63" s="15">
        <f>F63-E63</f>
        <v>-22</v>
      </c>
      <c r="J63" s="14">
        <f>H63-G63</f>
        <v>0.14000000000000057</v>
      </c>
    </row>
    <row r="64" spans="1:10" x14ac:dyDescent="0.3">
      <c r="A64" s="17" t="s">
        <v>22</v>
      </c>
      <c r="B64" s="11" t="s">
        <v>23</v>
      </c>
      <c r="C64" s="9">
        <v>9128.2999999999993</v>
      </c>
      <c r="D64" s="16">
        <v>2E-3</v>
      </c>
      <c r="E64" s="17">
        <v>1669</v>
      </c>
      <c r="F64" s="15">
        <v>1669</v>
      </c>
      <c r="G64" s="14">
        <v>114.52</v>
      </c>
      <c r="H64" s="17">
        <v>114.52</v>
      </c>
      <c r="I64" s="15">
        <f>F64-E64</f>
        <v>0</v>
      </c>
      <c r="J64" s="14">
        <f>H64-G64</f>
        <v>0</v>
      </c>
    </row>
    <row r="65" spans="1:10" x14ac:dyDescent="0.3">
      <c r="A65" s="17" t="s">
        <v>22</v>
      </c>
      <c r="B65" s="11" t="s">
        <v>23</v>
      </c>
      <c r="C65" s="9">
        <v>9110.7000000000007</v>
      </c>
      <c r="D65" s="16">
        <v>2E-3</v>
      </c>
      <c r="E65" s="17">
        <v>1669</v>
      </c>
      <c r="F65" s="15">
        <v>1669</v>
      </c>
      <c r="G65" s="14">
        <v>114.51</v>
      </c>
      <c r="H65" s="17">
        <v>114.51</v>
      </c>
      <c r="I65" s="15">
        <f>F65-E65</f>
        <v>0</v>
      </c>
      <c r="J65" s="14">
        <f>H65-G65</f>
        <v>0</v>
      </c>
    </row>
    <row r="66" spans="1:10" x14ac:dyDescent="0.3">
      <c r="A66" s="17" t="s">
        <v>22</v>
      </c>
      <c r="B66" s="11" t="s">
        <v>23</v>
      </c>
      <c r="C66" s="9">
        <v>9076.7000000000007</v>
      </c>
      <c r="D66" s="16">
        <v>2E-3</v>
      </c>
      <c r="E66" s="26" t="str">
        <f>'2-yr'!E66:J66</f>
        <v>Hempstead Road Bridge</v>
      </c>
      <c r="F66" s="27"/>
      <c r="G66" s="27"/>
      <c r="H66" s="27"/>
      <c r="I66" s="27"/>
      <c r="J66" s="27"/>
    </row>
    <row r="67" spans="1:10" x14ac:dyDescent="0.3">
      <c r="A67" s="17" t="s">
        <v>22</v>
      </c>
      <c r="B67" s="11" t="s">
        <v>23</v>
      </c>
      <c r="C67" s="9">
        <v>9042.7000000000007</v>
      </c>
      <c r="D67" s="16">
        <v>2E-3</v>
      </c>
      <c r="E67" s="17">
        <v>1669</v>
      </c>
      <c r="F67" s="15">
        <v>1669</v>
      </c>
      <c r="G67" s="14">
        <v>114.45</v>
      </c>
      <c r="H67" s="17">
        <v>114.45</v>
      </c>
      <c r="I67" s="15">
        <f>F67-E67</f>
        <v>0</v>
      </c>
      <c r="J67" s="14">
        <f>H67-G67</f>
        <v>0</v>
      </c>
    </row>
    <row r="68" spans="1:10" x14ac:dyDescent="0.3">
      <c r="A68" s="17" t="s">
        <v>22</v>
      </c>
      <c r="B68" s="11" t="s">
        <v>23</v>
      </c>
      <c r="C68" s="9">
        <v>8955.1</v>
      </c>
      <c r="D68" s="16">
        <v>2E-3</v>
      </c>
      <c r="E68" s="17">
        <v>1669</v>
      </c>
      <c r="F68" s="15">
        <v>1669</v>
      </c>
      <c r="G68" s="14">
        <v>114.48</v>
      </c>
      <c r="H68" s="17">
        <v>114.47</v>
      </c>
      <c r="I68" s="15">
        <f>F68-E68</f>
        <v>0</v>
      </c>
      <c r="J68" s="14">
        <f>H68-G68</f>
        <v>-1.0000000000005116E-2</v>
      </c>
    </row>
    <row r="69" spans="1:10" x14ac:dyDescent="0.3">
      <c r="A69" s="17" t="s">
        <v>22</v>
      </c>
      <c r="B69" s="11" t="s">
        <v>23</v>
      </c>
      <c r="C69" s="9">
        <v>8219</v>
      </c>
      <c r="D69" s="16">
        <v>2E-3</v>
      </c>
      <c r="E69" s="17">
        <v>1941</v>
      </c>
      <c r="F69" s="15">
        <v>1941</v>
      </c>
      <c r="G69" s="14">
        <v>114.01</v>
      </c>
      <c r="H69" s="17">
        <v>114.01</v>
      </c>
      <c r="I69" s="15">
        <f>F69-E69</f>
        <v>0</v>
      </c>
      <c r="J69" s="14">
        <f>H69-G69</f>
        <v>0</v>
      </c>
    </row>
    <row r="70" spans="1:10" x14ac:dyDescent="0.3">
      <c r="A70" s="17" t="s">
        <v>22</v>
      </c>
      <c r="B70" s="11" t="s">
        <v>23</v>
      </c>
      <c r="C70" s="9">
        <v>7810.4</v>
      </c>
      <c r="D70" s="16">
        <v>2E-3</v>
      </c>
      <c r="E70" s="17">
        <v>1972</v>
      </c>
      <c r="F70" s="15">
        <v>1972</v>
      </c>
      <c r="G70" s="14">
        <v>113.82</v>
      </c>
      <c r="H70" s="17">
        <v>113.82</v>
      </c>
      <c r="I70" s="15">
        <f>F70-E70</f>
        <v>0</v>
      </c>
      <c r="J70" s="14">
        <f>H70-G70</f>
        <v>0</v>
      </c>
    </row>
    <row r="71" spans="1:10" x14ac:dyDescent="0.3">
      <c r="A71" s="17" t="s">
        <v>22</v>
      </c>
      <c r="B71" s="11" t="s">
        <v>23</v>
      </c>
      <c r="C71" s="9">
        <v>7711.8</v>
      </c>
      <c r="D71" s="16">
        <v>2E-3</v>
      </c>
      <c r="E71" s="17">
        <v>1972</v>
      </c>
      <c r="F71" s="15">
        <v>1972</v>
      </c>
      <c r="G71" s="14">
        <v>113.76</v>
      </c>
      <c r="H71" s="17">
        <v>113.76</v>
      </c>
      <c r="I71" s="15">
        <f>F71-E71</f>
        <v>0</v>
      </c>
      <c r="J71" s="14">
        <f>H71-G71</f>
        <v>0</v>
      </c>
    </row>
    <row r="72" spans="1:10" x14ac:dyDescent="0.3">
      <c r="A72" s="17" t="s">
        <v>22</v>
      </c>
      <c r="B72" s="11" t="s">
        <v>23</v>
      </c>
      <c r="C72" s="9">
        <v>7691.3</v>
      </c>
      <c r="D72" s="16">
        <v>2E-3</v>
      </c>
      <c r="E72" s="26" t="str">
        <f>'2-yr'!E72:J72</f>
        <v>Culvert Restrictor</v>
      </c>
      <c r="F72" s="27"/>
      <c r="G72" s="27"/>
      <c r="H72" s="27"/>
      <c r="I72" s="27"/>
      <c r="J72" s="27"/>
    </row>
    <row r="73" spans="1:10" x14ac:dyDescent="0.3">
      <c r="A73" s="17" t="s">
        <v>22</v>
      </c>
      <c r="B73" s="11" t="s">
        <v>23</v>
      </c>
      <c r="C73" s="9">
        <v>7670.8</v>
      </c>
      <c r="D73" s="16">
        <v>2E-3</v>
      </c>
      <c r="E73" s="17">
        <v>1972</v>
      </c>
      <c r="F73" s="15">
        <v>1972</v>
      </c>
      <c r="G73" s="14">
        <v>112.75</v>
      </c>
      <c r="H73" s="17">
        <v>112.74</v>
      </c>
      <c r="I73" s="15">
        <f>F73-E73</f>
        <v>0</v>
      </c>
      <c r="J73" s="14">
        <f>H73-G73</f>
        <v>-1.0000000000005116E-2</v>
      </c>
    </row>
    <row r="74" spans="1:10" ht="15" customHeight="1" x14ac:dyDescent="0.3">
      <c r="A74" s="17" t="s">
        <v>22</v>
      </c>
      <c r="B74" s="11" t="s">
        <v>23</v>
      </c>
      <c r="C74" s="9">
        <v>7579.9</v>
      </c>
      <c r="D74" s="16">
        <v>2E-3</v>
      </c>
      <c r="E74" s="17">
        <v>2052</v>
      </c>
      <c r="F74" s="15">
        <v>2052</v>
      </c>
      <c r="G74" s="14">
        <v>112.58</v>
      </c>
      <c r="H74" s="17">
        <v>112.58</v>
      </c>
      <c r="I74" s="15">
        <f>F74-E74</f>
        <v>0</v>
      </c>
      <c r="J74" s="14">
        <f>H74-G74</f>
        <v>0</v>
      </c>
    </row>
    <row r="75" spans="1:10" ht="15" customHeight="1" x14ac:dyDescent="0.3">
      <c r="A75" s="17" t="s">
        <v>22</v>
      </c>
      <c r="B75" s="11" t="s">
        <v>23</v>
      </c>
      <c r="C75" s="9">
        <v>7131.5</v>
      </c>
      <c r="D75" s="16">
        <v>2E-3</v>
      </c>
      <c r="E75" s="17">
        <v>2052</v>
      </c>
      <c r="F75" s="15">
        <v>2052</v>
      </c>
      <c r="G75" s="14">
        <v>112.14</v>
      </c>
      <c r="H75" s="17">
        <v>112.12</v>
      </c>
      <c r="I75" s="15">
        <f>F75-E75</f>
        <v>0</v>
      </c>
      <c r="J75" s="14">
        <f>H75-G75</f>
        <v>-1.9999999999996021E-2</v>
      </c>
    </row>
    <row r="76" spans="1:10" ht="15" customHeight="1" x14ac:dyDescent="0.3">
      <c r="A76" s="17" t="s">
        <v>22</v>
      </c>
      <c r="B76" s="11" t="s">
        <v>23</v>
      </c>
      <c r="C76" s="9">
        <v>7000.5</v>
      </c>
      <c r="D76" s="16">
        <v>2E-3</v>
      </c>
      <c r="E76" s="17">
        <v>2155</v>
      </c>
      <c r="F76" s="15">
        <v>2155</v>
      </c>
      <c r="G76" s="14">
        <v>112.03</v>
      </c>
      <c r="H76" s="17">
        <v>112.02</v>
      </c>
      <c r="I76" s="15">
        <f>F76-E76</f>
        <v>0</v>
      </c>
      <c r="J76" s="14">
        <f>H76-G76</f>
        <v>-1.0000000000005116E-2</v>
      </c>
    </row>
    <row r="77" spans="1:10" ht="15" customHeight="1" x14ac:dyDescent="0.3">
      <c r="A77" s="17" t="s">
        <v>22</v>
      </c>
      <c r="B77" s="11" t="s">
        <v>23</v>
      </c>
      <c r="C77" s="9">
        <v>6932</v>
      </c>
      <c r="D77" s="16">
        <v>2E-3</v>
      </c>
      <c r="E77" s="26" t="str">
        <f>'2-yr'!E77:J77</f>
        <v>Steeple Way Bridge</v>
      </c>
      <c r="F77" s="27"/>
      <c r="G77" s="27"/>
      <c r="H77" s="27"/>
      <c r="I77" s="27"/>
      <c r="J77" s="27"/>
    </row>
    <row r="78" spans="1:10" ht="15" customHeight="1" x14ac:dyDescent="0.3">
      <c r="A78" s="17" t="s">
        <v>22</v>
      </c>
      <c r="B78" s="11" t="s">
        <v>23</v>
      </c>
      <c r="C78" s="9">
        <v>6863.5</v>
      </c>
      <c r="D78" s="16">
        <v>2E-3</v>
      </c>
      <c r="E78" s="17">
        <v>2155</v>
      </c>
      <c r="F78" s="15">
        <v>2155</v>
      </c>
      <c r="G78" s="14">
        <v>111.79</v>
      </c>
      <c r="H78" s="17">
        <v>111.78</v>
      </c>
      <c r="I78" s="15">
        <f>F78-E78</f>
        <v>0</v>
      </c>
      <c r="J78" s="14">
        <f>H78-G78</f>
        <v>-1.0000000000005116E-2</v>
      </c>
    </row>
    <row r="79" spans="1:10" ht="15" customHeight="1" x14ac:dyDescent="0.3">
      <c r="A79" s="17" t="s">
        <v>22</v>
      </c>
      <c r="B79" s="11" t="s">
        <v>23</v>
      </c>
      <c r="C79" s="9">
        <v>6690.1</v>
      </c>
      <c r="D79" s="16">
        <v>2E-3</v>
      </c>
      <c r="E79" s="17">
        <v>2155</v>
      </c>
      <c r="F79" s="15">
        <v>2155</v>
      </c>
      <c r="G79" s="14">
        <v>111.62</v>
      </c>
      <c r="H79" s="17">
        <v>111.61</v>
      </c>
      <c r="I79" s="15">
        <f>F79-E79</f>
        <v>0</v>
      </c>
      <c r="J79" s="14">
        <f>H79-G79</f>
        <v>-1.0000000000005116E-2</v>
      </c>
    </row>
    <row r="80" spans="1:10" ht="15" customHeight="1" x14ac:dyDescent="0.3">
      <c r="A80" s="17" t="s">
        <v>22</v>
      </c>
      <c r="B80" s="11" t="s">
        <v>23</v>
      </c>
      <c r="C80" s="9">
        <v>5858.9</v>
      </c>
      <c r="D80" s="16">
        <v>2E-3</v>
      </c>
      <c r="E80" s="17">
        <v>2183</v>
      </c>
      <c r="F80" s="15">
        <v>2183</v>
      </c>
      <c r="G80" s="14">
        <v>110.87</v>
      </c>
      <c r="H80" s="17">
        <v>110.85</v>
      </c>
      <c r="I80" s="15">
        <f>F80-E80</f>
        <v>0</v>
      </c>
      <c r="J80" s="14">
        <f>H80-G80</f>
        <v>-2.0000000000010232E-2</v>
      </c>
    </row>
    <row r="81" spans="1:10" ht="15" customHeight="1" x14ac:dyDescent="0.3">
      <c r="A81" s="17" t="s">
        <v>22</v>
      </c>
      <c r="B81" s="11" t="s">
        <v>23</v>
      </c>
      <c r="C81" s="9">
        <v>5657.4</v>
      </c>
      <c r="D81" s="16">
        <v>2E-3</v>
      </c>
      <c r="E81" s="17">
        <v>2183</v>
      </c>
      <c r="F81" s="15">
        <v>2183</v>
      </c>
      <c r="G81" s="14">
        <v>110.71</v>
      </c>
      <c r="H81" s="17">
        <v>110.69</v>
      </c>
      <c r="I81" s="15">
        <f>F81-E81</f>
        <v>0</v>
      </c>
      <c r="J81" s="14">
        <f>H81-G81</f>
        <v>-1.9999999999996021E-2</v>
      </c>
    </row>
    <row r="82" spans="1:10" ht="15" customHeight="1" x14ac:dyDescent="0.3">
      <c r="A82" s="17" t="s">
        <v>22</v>
      </c>
      <c r="B82" s="11" t="s">
        <v>23</v>
      </c>
      <c r="C82" s="9">
        <v>5559</v>
      </c>
      <c r="D82" s="16">
        <v>2E-3</v>
      </c>
      <c r="E82" s="17">
        <v>2288</v>
      </c>
      <c r="F82" s="15">
        <v>2288</v>
      </c>
      <c r="G82" s="14">
        <v>110.55</v>
      </c>
      <c r="H82" s="17">
        <v>110.53</v>
      </c>
      <c r="I82" s="15">
        <f>F82-E82</f>
        <v>0</v>
      </c>
      <c r="J82" s="14">
        <f>H82-G82</f>
        <v>-1.9999999999996021E-2</v>
      </c>
    </row>
    <row r="83" spans="1:10" ht="15" customHeight="1" x14ac:dyDescent="0.3">
      <c r="A83" s="17" t="s">
        <v>22</v>
      </c>
      <c r="B83" s="11" t="s">
        <v>23</v>
      </c>
      <c r="C83" s="9">
        <v>5503</v>
      </c>
      <c r="D83" s="16">
        <v>2E-3</v>
      </c>
      <c r="E83" s="26" t="str">
        <f>'2-yr'!E83:J83</f>
        <v>Jones Road Bridge</v>
      </c>
      <c r="F83" s="27"/>
      <c r="G83" s="27"/>
      <c r="H83" s="27"/>
      <c r="I83" s="27"/>
      <c r="J83" s="27"/>
    </row>
    <row r="84" spans="1:10" x14ac:dyDescent="0.3">
      <c r="A84" s="17" t="s">
        <v>22</v>
      </c>
      <c r="B84" s="11" t="s">
        <v>23</v>
      </c>
      <c r="C84" s="9">
        <v>5447</v>
      </c>
      <c r="D84" s="16">
        <v>2E-3</v>
      </c>
      <c r="E84" s="17">
        <v>2288</v>
      </c>
      <c r="F84" s="15">
        <v>2288</v>
      </c>
      <c r="G84" s="14">
        <v>110.21</v>
      </c>
      <c r="H84" s="17">
        <v>110.19</v>
      </c>
      <c r="I84" s="15">
        <f>F84-E84</f>
        <v>0</v>
      </c>
      <c r="J84" s="14">
        <f>H84-G84</f>
        <v>-1.9999999999996021E-2</v>
      </c>
    </row>
    <row r="85" spans="1:10" x14ac:dyDescent="0.3">
      <c r="A85" s="17" t="s">
        <v>22</v>
      </c>
      <c r="B85" s="11" t="s">
        <v>23</v>
      </c>
      <c r="C85" s="9">
        <v>5348.6</v>
      </c>
      <c r="D85" s="16">
        <v>2E-3</v>
      </c>
      <c r="E85" s="17">
        <v>2288</v>
      </c>
      <c r="F85" s="15">
        <v>2288</v>
      </c>
      <c r="G85" s="14">
        <v>110.15</v>
      </c>
      <c r="H85" s="17">
        <v>110.12</v>
      </c>
      <c r="I85" s="15">
        <f>F85-E85</f>
        <v>0</v>
      </c>
      <c r="J85" s="14">
        <f>H85-G85</f>
        <v>-3.0000000000001137E-2</v>
      </c>
    </row>
    <row r="86" spans="1:10" x14ac:dyDescent="0.3">
      <c r="A86" s="17" t="s">
        <v>22</v>
      </c>
      <c r="B86" s="11" t="s">
        <v>23</v>
      </c>
      <c r="C86" s="9">
        <v>4823.1000000000004</v>
      </c>
      <c r="D86" s="16">
        <v>2E-3</v>
      </c>
      <c r="E86" s="17">
        <v>2288</v>
      </c>
      <c r="F86" s="15">
        <v>2288</v>
      </c>
      <c r="G86" s="14">
        <v>109.43</v>
      </c>
      <c r="H86" s="17">
        <v>109.4</v>
      </c>
      <c r="I86" s="15">
        <f>F86-E86</f>
        <v>0</v>
      </c>
      <c r="J86" s="14">
        <f>H86-G86</f>
        <v>-3.0000000000001137E-2</v>
      </c>
    </row>
    <row r="87" spans="1:10" x14ac:dyDescent="0.3">
      <c r="A87" s="17" t="s">
        <v>22</v>
      </c>
      <c r="B87" s="11" t="s">
        <v>23</v>
      </c>
      <c r="C87" s="9">
        <v>3974</v>
      </c>
      <c r="D87" s="16">
        <v>2E-3</v>
      </c>
      <c r="E87" s="17">
        <v>2288</v>
      </c>
      <c r="F87" s="15">
        <v>2288</v>
      </c>
      <c r="G87" s="14">
        <v>108.63</v>
      </c>
      <c r="H87" s="17">
        <v>108.57</v>
      </c>
      <c r="I87" s="15">
        <f>F87-E87</f>
        <v>0</v>
      </c>
      <c r="J87" s="14">
        <f>H87-G87</f>
        <v>-6.0000000000002274E-2</v>
      </c>
    </row>
    <row r="88" spans="1:10" x14ac:dyDescent="0.3">
      <c r="A88" s="17" t="s">
        <v>22</v>
      </c>
      <c r="B88" s="11" t="s">
        <v>23</v>
      </c>
      <c r="C88" s="9">
        <v>3301.1</v>
      </c>
      <c r="D88" s="16">
        <v>2E-3</v>
      </c>
      <c r="E88" s="17">
        <v>2288</v>
      </c>
      <c r="F88" s="15">
        <v>2288</v>
      </c>
      <c r="G88" s="14">
        <v>108.08</v>
      </c>
      <c r="H88" s="17">
        <v>107.99</v>
      </c>
      <c r="I88" s="15">
        <f>F88-E88</f>
        <v>0</v>
      </c>
      <c r="J88" s="14">
        <f>H88-G88</f>
        <v>-9.0000000000003411E-2</v>
      </c>
    </row>
    <row r="89" spans="1:10" x14ac:dyDescent="0.3">
      <c r="A89" s="17" t="s">
        <v>22</v>
      </c>
      <c r="B89" s="11" t="s">
        <v>23</v>
      </c>
      <c r="C89" s="9">
        <v>2595.9</v>
      </c>
      <c r="D89" s="16">
        <v>2E-3</v>
      </c>
      <c r="E89" s="17">
        <v>2358</v>
      </c>
      <c r="F89" s="15">
        <v>2358</v>
      </c>
      <c r="G89" s="14">
        <v>107.35</v>
      </c>
      <c r="H89" s="17">
        <v>107.2</v>
      </c>
      <c r="I89" s="15">
        <f>F89-E89</f>
        <v>0</v>
      </c>
      <c r="J89" s="14">
        <f>H89-G89</f>
        <v>-0.14999999999999147</v>
      </c>
    </row>
    <row r="90" spans="1:10" x14ac:dyDescent="0.3">
      <c r="A90" s="17" t="s">
        <v>22</v>
      </c>
      <c r="B90" s="11" t="s">
        <v>23</v>
      </c>
      <c r="C90" s="9">
        <v>2496.4</v>
      </c>
      <c r="D90" s="16">
        <v>2E-3</v>
      </c>
      <c r="E90" s="17">
        <v>2358</v>
      </c>
      <c r="F90" s="15">
        <v>2358</v>
      </c>
      <c r="G90" s="14">
        <v>107.17</v>
      </c>
      <c r="H90" s="17">
        <v>107.02</v>
      </c>
      <c r="I90" s="15">
        <f>F90-E90</f>
        <v>0</v>
      </c>
      <c r="J90" s="14">
        <f>H90-G90</f>
        <v>-0.15000000000000568</v>
      </c>
    </row>
    <row r="91" spans="1:10" x14ac:dyDescent="0.3">
      <c r="A91" s="17" t="s">
        <v>22</v>
      </c>
      <c r="B91" s="11" t="s">
        <v>23</v>
      </c>
      <c r="C91" s="9">
        <v>2475.4</v>
      </c>
      <c r="D91" s="16">
        <v>2E-3</v>
      </c>
      <c r="E91" s="26" t="str">
        <f>'2-yr'!E91:J91</f>
        <v>Golf Cart Bridge</v>
      </c>
      <c r="F91" s="27"/>
      <c r="G91" s="27"/>
      <c r="H91" s="27"/>
      <c r="I91" s="27"/>
      <c r="J91" s="27"/>
    </row>
    <row r="92" spans="1:10" x14ac:dyDescent="0.3">
      <c r="A92" s="17" t="s">
        <v>22</v>
      </c>
      <c r="B92" s="11" t="s">
        <v>23</v>
      </c>
      <c r="C92" s="9">
        <v>2454.4</v>
      </c>
      <c r="D92" s="16">
        <v>2E-3</v>
      </c>
      <c r="E92" s="17">
        <v>2358</v>
      </c>
      <c r="F92" s="15">
        <v>2358</v>
      </c>
      <c r="G92" s="14">
        <v>107.09</v>
      </c>
      <c r="H92" s="17">
        <v>106.94</v>
      </c>
      <c r="I92" s="15">
        <f>F92-E92</f>
        <v>0</v>
      </c>
      <c r="J92" s="14">
        <f>H92-G92</f>
        <v>-0.15000000000000568</v>
      </c>
    </row>
    <row r="93" spans="1:10" x14ac:dyDescent="0.3">
      <c r="A93" s="17" t="s">
        <v>22</v>
      </c>
      <c r="B93" s="11" t="s">
        <v>23</v>
      </c>
      <c r="C93" s="9">
        <v>2354.5</v>
      </c>
      <c r="D93" s="16">
        <v>2E-3</v>
      </c>
      <c r="E93" s="17">
        <v>2358</v>
      </c>
      <c r="F93" s="15">
        <v>2358</v>
      </c>
      <c r="G93" s="14">
        <v>107</v>
      </c>
      <c r="H93" s="17">
        <v>106.84</v>
      </c>
      <c r="I93" s="15">
        <f>F93-E93</f>
        <v>0</v>
      </c>
      <c r="J93" s="14">
        <f>H93-G93</f>
        <v>-0.15999999999999659</v>
      </c>
    </row>
    <row r="94" spans="1:10" x14ac:dyDescent="0.3">
      <c r="A94" s="17" t="s">
        <v>22</v>
      </c>
      <c r="B94" s="11" t="s">
        <v>23</v>
      </c>
      <c r="C94" s="9">
        <v>2146</v>
      </c>
      <c r="D94" s="16">
        <v>2E-3</v>
      </c>
      <c r="E94" s="17">
        <v>2358</v>
      </c>
      <c r="F94" s="15">
        <v>2358</v>
      </c>
      <c r="G94" s="14">
        <v>106.74</v>
      </c>
      <c r="H94" s="17">
        <v>106.55</v>
      </c>
      <c r="I94" s="15">
        <f>F94-E94</f>
        <v>0</v>
      </c>
      <c r="J94" s="14">
        <f>H94-G94</f>
        <v>-0.18999999999999773</v>
      </c>
    </row>
    <row r="95" spans="1:10" x14ac:dyDescent="0.3">
      <c r="A95" s="17" t="s">
        <v>22</v>
      </c>
      <c r="B95" s="11" t="s">
        <v>23</v>
      </c>
      <c r="C95" s="9">
        <v>1632.1</v>
      </c>
      <c r="D95" s="16">
        <v>2E-3</v>
      </c>
      <c r="E95" s="17">
        <v>2358</v>
      </c>
      <c r="F95" s="15">
        <v>2358</v>
      </c>
      <c r="G95" s="14">
        <v>106.53</v>
      </c>
      <c r="H95" s="17">
        <v>106.32</v>
      </c>
      <c r="I95" s="15">
        <f>F95-E95</f>
        <v>0</v>
      </c>
      <c r="J95" s="14">
        <f>H95-G95</f>
        <v>-0.21000000000000796</v>
      </c>
    </row>
    <row r="96" spans="1:10" x14ac:dyDescent="0.3">
      <c r="A96" s="17" t="s">
        <v>22</v>
      </c>
      <c r="B96" s="11" t="s">
        <v>23</v>
      </c>
      <c r="C96" s="9">
        <v>1525.9</v>
      </c>
      <c r="D96" s="16">
        <v>2E-3</v>
      </c>
      <c r="E96" s="17">
        <v>2358</v>
      </c>
      <c r="F96" s="15">
        <v>2358</v>
      </c>
      <c r="G96" s="14">
        <v>106.46</v>
      </c>
      <c r="H96" s="17">
        <v>106.26</v>
      </c>
      <c r="I96" s="15">
        <f>F96-E96</f>
        <v>0</v>
      </c>
      <c r="J96" s="14">
        <f>H96-G96</f>
        <v>-0.19999999999998863</v>
      </c>
    </row>
    <row r="97" spans="1:10" x14ac:dyDescent="0.3">
      <c r="A97" s="17" t="s">
        <v>22</v>
      </c>
      <c r="B97" s="11" t="s">
        <v>23</v>
      </c>
      <c r="C97" s="9">
        <v>1498.9</v>
      </c>
      <c r="D97" s="16">
        <v>2E-3</v>
      </c>
      <c r="E97" s="26" t="str">
        <f>'2-yr'!E97:J97</f>
        <v>Rio Grande Street Bridge</v>
      </c>
      <c r="F97" s="27"/>
      <c r="G97" s="27"/>
      <c r="H97" s="27"/>
      <c r="I97" s="27"/>
      <c r="J97" s="27"/>
    </row>
    <row r="98" spans="1:10" x14ac:dyDescent="0.3">
      <c r="A98" s="17" t="s">
        <v>22</v>
      </c>
      <c r="B98" s="11" t="s">
        <v>23</v>
      </c>
      <c r="C98" s="9">
        <v>1471.9</v>
      </c>
      <c r="D98" s="16">
        <v>2E-3</v>
      </c>
      <c r="E98" s="17">
        <v>2358</v>
      </c>
      <c r="F98" s="15">
        <v>2358</v>
      </c>
      <c r="G98" s="14">
        <v>106.43</v>
      </c>
      <c r="H98" s="17">
        <v>106.22</v>
      </c>
      <c r="I98" s="15">
        <f>F98-E98</f>
        <v>0</v>
      </c>
      <c r="J98" s="14">
        <f>H98-G98</f>
        <v>-0.21000000000000796</v>
      </c>
    </row>
    <row r="99" spans="1:10" x14ac:dyDescent="0.3">
      <c r="A99" s="17" t="s">
        <v>22</v>
      </c>
      <c r="B99" s="11" t="s">
        <v>23</v>
      </c>
      <c r="C99" s="9">
        <v>1375</v>
      </c>
      <c r="D99" s="16">
        <v>2E-3</v>
      </c>
      <c r="E99" s="17">
        <v>2358</v>
      </c>
      <c r="F99" s="15">
        <v>2358</v>
      </c>
      <c r="G99" s="14">
        <v>106.41</v>
      </c>
      <c r="H99" s="17">
        <v>106.2</v>
      </c>
      <c r="I99" s="15">
        <f>F99-E99</f>
        <v>0</v>
      </c>
      <c r="J99" s="14">
        <f>H99-G99</f>
        <v>-0.20999999999999375</v>
      </c>
    </row>
    <row r="100" spans="1:10" x14ac:dyDescent="0.3">
      <c r="A100" s="17" t="s">
        <v>22</v>
      </c>
      <c r="B100" s="11" t="s">
        <v>23</v>
      </c>
      <c r="C100" s="9">
        <v>1140.4000000000001</v>
      </c>
      <c r="D100" s="16">
        <v>2E-3</v>
      </c>
      <c r="E100" s="17">
        <v>2358</v>
      </c>
      <c r="F100" s="15">
        <v>2358</v>
      </c>
      <c r="G100" s="14">
        <v>106.3</v>
      </c>
      <c r="H100" s="17">
        <v>106.08</v>
      </c>
      <c r="I100" s="15">
        <f>F100-E100</f>
        <v>0</v>
      </c>
      <c r="J100" s="14">
        <f>H100-G100</f>
        <v>-0.21999999999999886</v>
      </c>
    </row>
    <row r="101" spans="1:10" x14ac:dyDescent="0.3">
      <c r="A101" s="17" t="s">
        <v>22</v>
      </c>
      <c r="B101" s="11" t="s">
        <v>23</v>
      </c>
      <c r="C101" s="9">
        <v>692</v>
      </c>
      <c r="D101" s="16">
        <v>2E-3</v>
      </c>
      <c r="E101" s="17">
        <v>2358</v>
      </c>
      <c r="F101" s="15">
        <v>2358</v>
      </c>
      <c r="G101" s="14">
        <v>106.16</v>
      </c>
      <c r="H101" s="17">
        <v>105.92</v>
      </c>
      <c r="I101" s="15">
        <f>F101-E101</f>
        <v>0</v>
      </c>
      <c r="J101" s="14">
        <f>H101-G101</f>
        <v>-0.23999999999999488</v>
      </c>
    </row>
    <row r="102" spans="1:10" x14ac:dyDescent="0.3">
      <c r="A102" s="17" t="s">
        <v>9</v>
      </c>
      <c r="B102" s="11" t="s">
        <v>7</v>
      </c>
      <c r="C102" s="9">
        <v>8562</v>
      </c>
      <c r="D102" s="16">
        <v>2E-3</v>
      </c>
      <c r="E102" s="17">
        <v>1269</v>
      </c>
      <c r="F102" s="15">
        <v>1269</v>
      </c>
      <c r="G102" s="14">
        <v>111.21</v>
      </c>
      <c r="H102" s="17">
        <v>111.21</v>
      </c>
      <c r="I102" s="15">
        <f>F102-E102</f>
        <v>0</v>
      </c>
      <c r="J102" s="14">
        <f>H102-G102</f>
        <v>0</v>
      </c>
    </row>
    <row r="103" spans="1:10" x14ac:dyDescent="0.3">
      <c r="A103" s="17" t="s">
        <v>9</v>
      </c>
      <c r="B103" s="11" t="s">
        <v>7</v>
      </c>
      <c r="C103" s="9">
        <v>7786</v>
      </c>
      <c r="D103" s="16">
        <v>2E-3</v>
      </c>
      <c r="E103" s="17">
        <v>1390</v>
      </c>
      <c r="F103" s="15">
        <v>1390</v>
      </c>
      <c r="G103" s="14">
        <v>110.67</v>
      </c>
      <c r="H103" s="17">
        <v>110.67</v>
      </c>
      <c r="I103" s="15">
        <f>F103-E103</f>
        <v>0</v>
      </c>
      <c r="J103" s="14">
        <f>H103-G103</f>
        <v>0</v>
      </c>
    </row>
    <row r="104" spans="1:10" x14ac:dyDescent="0.3">
      <c r="A104" s="17" t="s">
        <v>9</v>
      </c>
      <c r="B104" s="11" t="s">
        <v>7</v>
      </c>
      <c r="C104" s="9">
        <v>7348</v>
      </c>
      <c r="D104" s="16">
        <v>2E-3</v>
      </c>
      <c r="E104" s="17">
        <v>1418</v>
      </c>
      <c r="F104" s="15">
        <v>1418</v>
      </c>
      <c r="G104" s="14">
        <v>110.22</v>
      </c>
      <c r="H104" s="17">
        <v>110.22</v>
      </c>
      <c r="I104" s="15">
        <f>F104-E104</f>
        <v>0</v>
      </c>
      <c r="J104" s="14">
        <f>H104-G104</f>
        <v>0</v>
      </c>
    </row>
    <row r="105" spans="1:10" x14ac:dyDescent="0.3">
      <c r="A105" s="17" t="s">
        <v>9</v>
      </c>
      <c r="B105" s="11" t="s">
        <v>7</v>
      </c>
      <c r="C105" s="9">
        <v>7253.3</v>
      </c>
      <c r="D105" s="16">
        <v>2E-3</v>
      </c>
      <c r="E105" s="17">
        <v>1539</v>
      </c>
      <c r="F105" s="15">
        <v>1539</v>
      </c>
      <c r="G105" s="14">
        <v>110.12</v>
      </c>
      <c r="H105" s="17">
        <v>110.11</v>
      </c>
      <c r="I105" s="15">
        <f>F105-E105</f>
        <v>0</v>
      </c>
      <c r="J105" s="14">
        <f>H105-G105</f>
        <v>-1.0000000000005116E-2</v>
      </c>
    </row>
    <row r="106" spans="1:10" x14ac:dyDescent="0.3">
      <c r="A106" s="17" t="s">
        <v>9</v>
      </c>
      <c r="B106" s="11" t="s">
        <v>7</v>
      </c>
      <c r="C106" s="9">
        <v>7235</v>
      </c>
      <c r="D106" s="16">
        <v>2E-3</v>
      </c>
      <c r="E106" s="26" t="str">
        <f>'2-yr'!E106:J106</f>
        <v>Southern Pacific Railroad Bridge</v>
      </c>
      <c r="F106" s="27"/>
      <c r="G106" s="27"/>
      <c r="H106" s="27"/>
      <c r="I106" s="27"/>
      <c r="J106" s="27"/>
    </row>
    <row r="107" spans="1:10" x14ac:dyDescent="0.3">
      <c r="A107" s="17" t="s">
        <v>9</v>
      </c>
      <c r="B107" s="11" t="s">
        <v>7</v>
      </c>
      <c r="C107" s="9">
        <v>7216.8</v>
      </c>
      <c r="D107" s="16">
        <v>2E-3</v>
      </c>
      <c r="E107" s="17">
        <v>1539</v>
      </c>
      <c r="F107" s="15">
        <v>1539</v>
      </c>
      <c r="G107" s="14">
        <v>107.7</v>
      </c>
      <c r="H107" s="17">
        <v>107.34</v>
      </c>
      <c r="I107" s="15">
        <f>F107-E107</f>
        <v>0</v>
      </c>
      <c r="J107" s="14">
        <f>H107-G107</f>
        <v>-0.35999999999999943</v>
      </c>
    </row>
    <row r="108" spans="1:10" x14ac:dyDescent="0.3">
      <c r="A108" s="17" t="s">
        <v>9</v>
      </c>
      <c r="B108" s="11" t="s">
        <v>7</v>
      </c>
      <c r="C108" s="9">
        <v>7185</v>
      </c>
      <c r="D108" s="16">
        <v>2E-3</v>
      </c>
      <c r="E108" s="17">
        <v>1539</v>
      </c>
      <c r="F108" s="15">
        <v>1539</v>
      </c>
      <c r="G108" s="14">
        <v>108.16</v>
      </c>
      <c r="H108" s="17">
        <v>107.89</v>
      </c>
      <c r="I108" s="15">
        <f>F108-E108</f>
        <v>0</v>
      </c>
      <c r="J108" s="14">
        <f>H108-G108</f>
        <v>-0.26999999999999602</v>
      </c>
    </row>
    <row r="109" spans="1:10" x14ac:dyDescent="0.3">
      <c r="A109" s="17" t="s">
        <v>9</v>
      </c>
      <c r="B109" s="11" t="s">
        <v>7</v>
      </c>
      <c r="C109" s="9">
        <v>7032</v>
      </c>
      <c r="D109" s="16">
        <v>2E-3</v>
      </c>
      <c r="E109" s="26" t="str">
        <f>'2-yr'!E109:J109</f>
        <v>US 290 Bridge</v>
      </c>
      <c r="F109" s="27"/>
      <c r="G109" s="27"/>
      <c r="H109" s="27"/>
      <c r="I109" s="27"/>
      <c r="J109" s="27"/>
    </row>
    <row r="110" spans="1:10" x14ac:dyDescent="0.3">
      <c r="A110" s="17" t="s">
        <v>9</v>
      </c>
      <c r="B110" s="11" t="s">
        <v>7</v>
      </c>
      <c r="C110" s="9">
        <v>6863.3</v>
      </c>
      <c r="D110" s="16">
        <v>2E-3</v>
      </c>
      <c r="E110" s="17">
        <v>1539</v>
      </c>
      <c r="F110" s="15">
        <v>1539</v>
      </c>
      <c r="G110" s="14">
        <v>108.01</v>
      </c>
      <c r="H110" s="17">
        <v>107.72</v>
      </c>
      <c r="I110" s="15">
        <f>F110-E110</f>
        <v>0</v>
      </c>
      <c r="J110" s="14">
        <f>H110-G110</f>
        <v>-0.29000000000000625</v>
      </c>
    </row>
    <row r="111" spans="1:10" x14ac:dyDescent="0.3">
      <c r="A111" s="17" t="s">
        <v>9</v>
      </c>
      <c r="B111" s="11" t="s">
        <v>7</v>
      </c>
      <c r="C111" s="9">
        <v>6832</v>
      </c>
      <c r="D111" s="16">
        <v>2E-3</v>
      </c>
      <c r="E111" s="17">
        <v>1598</v>
      </c>
      <c r="F111" s="15">
        <v>1527</v>
      </c>
      <c r="G111" s="14">
        <v>107.72</v>
      </c>
      <c r="H111" s="17">
        <v>107.42</v>
      </c>
      <c r="I111" s="15">
        <f>F111-E111</f>
        <v>-71</v>
      </c>
      <c r="J111" s="14">
        <f>H111-G111</f>
        <v>-0.29999999999999716</v>
      </c>
    </row>
    <row r="112" spans="1:10" x14ac:dyDescent="0.3">
      <c r="A112" s="17" t="s">
        <v>9</v>
      </c>
      <c r="B112" s="11" t="s">
        <v>7</v>
      </c>
      <c r="C112" s="9">
        <v>6325</v>
      </c>
      <c r="D112" s="16">
        <v>2E-3</v>
      </c>
      <c r="E112" s="17">
        <v>1696</v>
      </c>
      <c r="F112" s="15">
        <v>1510</v>
      </c>
      <c r="G112" s="14">
        <v>106.91</v>
      </c>
      <c r="H112" s="17">
        <v>106.67</v>
      </c>
      <c r="I112" s="15">
        <f>F112-E112</f>
        <v>-186</v>
      </c>
      <c r="J112" s="14">
        <f>H112-G112</f>
        <v>-0.23999999999999488</v>
      </c>
    </row>
    <row r="113" spans="1:10" x14ac:dyDescent="0.3">
      <c r="A113" s="17" t="s">
        <v>9</v>
      </c>
      <c r="B113" s="11" t="s">
        <v>7</v>
      </c>
      <c r="C113" s="9">
        <v>5487</v>
      </c>
      <c r="D113" s="16">
        <v>2E-3</v>
      </c>
      <c r="E113" s="17">
        <v>1749</v>
      </c>
      <c r="F113" s="15">
        <v>1501</v>
      </c>
      <c r="G113" s="14">
        <v>106.35</v>
      </c>
      <c r="H113" s="17">
        <v>106.16</v>
      </c>
      <c r="I113" s="15">
        <f>F113-E113</f>
        <v>-248</v>
      </c>
      <c r="J113" s="14">
        <f>H113-G113</f>
        <v>-0.18999999999999773</v>
      </c>
    </row>
    <row r="114" spans="1:10" x14ac:dyDescent="0.3">
      <c r="A114" s="17" t="s">
        <v>9</v>
      </c>
      <c r="B114" s="11" t="s">
        <v>7</v>
      </c>
      <c r="C114" s="9">
        <v>5053</v>
      </c>
      <c r="D114" s="16">
        <v>2E-3</v>
      </c>
      <c r="E114" s="17">
        <v>1792</v>
      </c>
      <c r="F114" s="15">
        <v>1493</v>
      </c>
      <c r="G114" s="14">
        <v>106.21</v>
      </c>
      <c r="H114" s="17">
        <v>106</v>
      </c>
      <c r="I114" s="15">
        <f>F114-E114</f>
        <v>-299</v>
      </c>
      <c r="J114" s="14">
        <f>H114-G114</f>
        <v>-0.20999999999999375</v>
      </c>
    </row>
    <row r="115" spans="1:10" x14ac:dyDescent="0.3">
      <c r="A115" s="17" t="s">
        <v>9</v>
      </c>
      <c r="B115" s="11" t="s">
        <v>7</v>
      </c>
      <c r="C115" s="9">
        <v>4956.5</v>
      </c>
      <c r="D115" s="16">
        <v>2E-3</v>
      </c>
      <c r="E115" s="17">
        <v>1792</v>
      </c>
      <c r="F115" s="15">
        <v>1493</v>
      </c>
      <c r="G115" s="14">
        <v>106.05</v>
      </c>
      <c r="H115" s="17">
        <v>105.9</v>
      </c>
      <c r="I115" s="15">
        <f>F115-E115</f>
        <v>-299</v>
      </c>
      <c r="J115" s="14">
        <f>H115-G115</f>
        <v>-0.14999999999999147</v>
      </c>
    </row>
    <row r="116" spans="1:10" x14ac:dyDescent="0.3">
      <c r="A116" s="17" t="s">
        <v>9</v>
      </c>
      <c r="B116" s="11" t="s">
        <v>7</v>
      </c>
      <c r="C116" s="9">
        <v>4934</v>
      </c>
      <c r="D116" s="16">
        <v>2E-3</v>
      </c>
      <c r="E116" s="26" t="str">
        <f>'2-yr'!E116:J116</f>
        <v>Culvert Restrictor</v>
      </c>
      <c r="F116" s="27"/>
      <c r="G116" s="27"/>
      <c r="H116" s="27"/>
      <c r="I116" s="27"/>
      <c r="J116" s="27"/>
    </row>
    <row r="117" spans="1:10" x14ac:dyDescent="0.3">
      <c r="A117" s="17" t="s">
        <v>9</v>
      </c>
      <c r="B117" s="11" t="s">
        <v>7</v>
      </c>
      <c r="C117" s="9">
        <v>4911.5</v>
      </c>
      <c r="D117" s="16">
        <v>2E-3</v>
      </c>
      <c r="E117" s="17">
        <v>1792</v>
      </c>
      <c r="F117" s="15">
        <v>1493</v>
      </c>
      <c r="G117" s="14">
        <v>105.54</v>
      </c>
      <c r="H117" s="17">
        <v>105.24</v>
      </c>
      <c r="I117" s="15">
        <f>F117-E117</f>
        <v>-299</v>
      </c>
      <c r="J117" s="14">
        <f>H117-G117</f>
        <v>-0.30000000000001137</v>
      </c>
    </row>
    <row r="118" spans="1:10" x14ac:dyDescent="0.3">
      <c r="A118" s="17" t="s">
        <v>9</v>
      </c>
      <c r="B118" s="11" t="s">
        <v>7</v>
      </c>
      <c r="C118" s="9">
        <v>4854</v>
      </c>
      <c r="D118" s="16">
        <v>2E-3</v>
      </c>
      <c r="E118" s="17">
        <v>1792</v>
      </c>
      <c r="F118" s="15">
        <v>1493</v>
      </c>
      <c r="G118" s="14">
        <v>105.51</v>
      </c>
      <c r="H118" s="17">
        <v>105.21</v>
      </c>
      <c r="I118" s="15">
        <f>F118-E118</f>
        <v>-299</v>
      </c>
      <c r="J118" s="14">
        <f>H118-G118</f>
        <v>-0.30000000000001137</v>
      </c>
    </row>
    <row r="119" spans="1:10" x14ac:dyDescent="0.3">
      <c r="A119" s="17" t="s">
        <v>9</v>
      </c>
      <c r="B119" s="11" t="s">
        <v>7</v>
      </c>
      <c r="C119" s="9">
        <v>4776</v>
      </c>
      <c r="D119" s="16">
        <v>2E-3</v>
      </c>
      <c r="E119" s="17">
        <v>1792</v>
      </c>
      <c r="F119" s="15">
        <v>1493</v>
      </c>
      <c r="G119" s="14">
        <v>105.47</v>
      </c>
      <c r="H119" s="17">
        <v>105.16</v>
      </c>
      <c r="I119" s="15">
        <f>F119-E119</f>
        <v>-299</v>
      </c>
      <c r="J119" s="14">
        <f>H119-G119</f>
        <v>-0.31000000000000227</v>
      </c>
    </row>
    <row r="120" spans="1:10" x14ac:dyDescent="0.3">
      <c r="A120" s="17" t="s">
        <v>9</v>
      </c>
      <c r="B120" s="11" t="s">
        <v>7</v>
      </c>
      <c r="C120" s="9">
        <v>4702</v>
      </c>
      <c r="D120" s="16">
        <v>2E-3</v>
      </c>
      <c r="E120" s="17">
        <v>1799</v>
      </c>
      <c r="F120" s="15">
        <v>1492</v>
      </c>
      <c r="G120" s="14">
        <v>105.39</v>
      </c>
      <c r="H120" s="17">
        <v>105.07</v>
      </c>
      <c r="I120" s="15">
        <f>F120-E120</f>
        <v>-307</v>
      </c>
      <c r="J120" s="14">
        <f>H120-G120</f>
        <v>-0.32000000000000739</v>
      </c>
    </row>
    <row r="121" spans="1:10" x14ac:dyDescent="0.3">
      <c r="A121" s="17" t="s">
        <v>9</v>
      </c>
      <c r="B121" s="11" t="s">
        <v>7</v>
      </c>
      <c r="C121" s="9">
        <v>4676</v>
      </c>
      <c r="D121" s="16">
        <v>2E-3</v>
      </c>
      <c r="E121" s="26" t="str">
        <f>'2-yr'!E121:J121</f>
        <v>Rio Grande Street Bridge</v>
      </c>
      <c r="F121" s="27"/>
      <c r="G121" s="27"/>
      <c r="H121" s="27"/>
      <c r="I121" s="27"/>
      <c r="J121" s="27"/>
    </row>
    <row r="122" spans="1:10" x14ac:dyDescent="0.3">
      <c r="A122" s="17" t="s">
        <v>9</v>
      </c>
      <c r="B122" s="11" t="s">
        <v>7</v>
      </c>
      <c r="C122" s="9">
        <v>4650.1000000000004</v>
      </c>
      <c r="D122" s="16">
        <v>2E-3</v>
      </c>
      <c r="E122" s="17">
        <v>1799</v>
      </c>
      <c r="F122" s="15">
        <v>1492</v>
      </c>
      <c r="G122" s="14">
        <v>105.36</v>
      </c>
      <c r="H122" s="17">
        <v>105.04</v>
      </c>
      <c r="I122" s="15">
        <f>F122-E122</f>
        <v>-307</v>
      </c>
      <c r="J122" s="14">
        <f>H122-G122</f>
        <v>-0.31999999999999318</v>
      </c>
    </row>
    <row r="123" spans="1:10" x14ac:dyDescent="0.3">
      <c r="A123" s="17" t="s">
        <v>9</v>
      </c>
      <c r="B123" s="11" t="s">
        <v>7</v>
      </c>
      <c r="C123" s="9">
        <v>4634</v>
      </c>
      <c r="D123" s="16">
        <v>2E-3</v>
      </c>
      <c r="E123" s="17">
        <v>1799</v>
      </c>
      <c r="F123" s="15">
        <v>1492</v>
      </c>
      <c r="G123" s="14">
        <v>105.41</v>
      </c>
      <c r="H123" s="17">
        <v>105.09</v>
      </c>
      <c r="I123" s="15">
        <f>F123-E123</f>
        <v>-307</v>
      </c>
      <c r="J123" s="14">
        <f>H123-G123</f>
        <v>-0.31999999999999318</v>
      </c>
    </row>
    <row r="124" spans="1:10" x14ac:dyDescent="0.3">
      <c r="A124" s="17" t="s">
        <v>9</v>
      </c>
      <c r="B124" s="11" t="s">
        <v>7</v>
      </c>
      <c r="C124" s="9">
        <v>4095</v>
      </c>
      <c r="D124" s="16">
        <v>2E-3</v>
      </c>
      <c r="E124" s="17">
        <v>1889</v>
      </c>
      <c r="F124" s="15">
        <v>1580</v>
      </c>
      <c r="G124" s="14">
        <v>105.09</v>
      </c>
      <c r="H124" s="17">
        <v>104.78</v>
      </c>
      <c r="I124" s="15">
        <f>F124-E124</f>
        <v>-309</v>
      </c>
      <c r="J124" s="14">
        <f>H124-G124</f>
        <v>-0.31000000000000227</v>
      </c>
    </row>
    <row r="125" spans="1:10" x14ac:dyDescent="0.3">
      <c r="A125" s="17" t="s">
        <v>9</v>
      </c>
      <c r="B125" s="11" t="s">
        <v>7</v>
      </c>
      <c r="C125" s="9">
        <v>2854</v>
      </c>
      <c r="D125" s="16">
        <v>2E-3</v>
      </c>
      <c r="E125" s="17">
        <v>2106</v>
      </c>
      <c r="F125" s="15">
        <v>1797</v>
      </c>
      <c r="G125" s="14">
        <v>104.54</v>
      </c>
      <c r="H125" s="17">
        <v>104.28</v>
      </c>
      <c r="I125" s="15">
        <f>F125-E125</f>
        <v>-309</v>
      </c>
      <c r="J125" s="14">
        <f>H125-G125</f>
        <v>-0.26000000000000512</v>
      </c>
    </row>
    <row r="126" spans="1:10" x14ac:dyDescent="0.3">
      <c r="A126" s="17" t="s">
        <v>9</v>
      </c>
      <c r="B126" s="11" t="s">
        <v>7</v>
      </c>
      <c r="C126" s="9">
        <v>1977</v>
      </c>
      <c r="D126" s="16">
        <v>2E-3</v>
      </c>
      <c r="E126" s="17">
        <v>2275</v>
      </c>
      <c r="F126" s="15">
        <v>1967</v>
      </c>
      <c r="G126" s="14">
        <v>104.35</v>
      </c>
      <c r="H126" s="17">
        <v>104.1</v>
      </c>
      <c r="I126" s="15">
        <f>F126-E126</f>
        <v>-308</v>
      </c>
      <c r="J126" s="14">
        <f>H126-G126</f>
        <v>-0.25</v>
      </c>
    </row>
    <row r="127" spans="1:10" x14ac:dyDescent="0.3">
      <c r="A127" s="17" t="s">
        <v>9</v>
      </c>
      <c r="B127" s="11" t="s">
        <v>7</v>
      </c>
      <c r="C127" s="9">
        <v>1212</v>
      </c>
      <c r="D127" s="16">
        <v>2E-3</v>
      </c>
      <c r="E127" s="17">
        <v>2454</v>
      </c>
      <c r="F127" s="15">
        <v>2150</v>
      </c>
      <c r="G127" s="14">
        <v>104.07</v>
      </c>
      <c r="H127" s="17">
        <v>103.82</v>
      </c>
      <c r="I127" s="15">
        <f>F127-E127</f>
        <v>-304</v>
      </c>
      <c r="J127" s="14">
        <f>H127-G127</f>
        <v>-0.25</v>
      </c>
    </row>
    <row r="128" spans="1:10" x14ac:dyDescent="0.3">
      <c r="A128" s="17" t="s">
        <v>9</v>
      </c>
      <c r="B128" s="11" t="s">
        <v>7</v>
      </c>
      <c r="C128" s="9">
        <v>1116</v>
      </c>
      <c r="D128" s="16">
        <v>2E-3</v>
      </c>
      <c r="E128" s="17">
        <v>2454</v>
      </c>
      <c r="F128" s="15">
        <v>2150</v>
      </c>
      <c r="G128" s="14">
        <v>104.05</v>
      </c>
      <c r="H128" s="17">
        <v>103.8</v>
      </c>
      <c r="I128" s="15">
        <f>F128-E128</f>
        <v>-304</v>
      </c>
      <c r="J128" s="14">
        <f>H128-G128</f>
        <v>-0.25</v>
      </c>
    </row>
    <row r="129" spans="1:10" x14ac:dyDescent="0.3">
      <c r="A129" s="17" t="s">
        <v>9</v>
      </c>
      <c r="B129" s="11" t="s">
        <v>7</v>
      </c>
      <c r="C129" s="9">
        <v>1082</v>
      </c>
      <c r="D129" s="16">
        <v>2E-3</v>
      </c>
      <c r="E129" s="26" t="str">
        <f>'2-yr'!E129:J129</f>
        <v>Senate Avenue Bridge</v>
      </c>
      <c r="F129" s="27"/>
      <c r="G129" s="27"/>
      <c r="H129" s="27"/>
      <c r="I129" s="27"/>
      <c r="J129" s="27"/>
    </row>
    <row r="130" spans="1:10" x14ac:dyDescent="0.3">
      <c r="A130" s="17" t="s">
        <v>9</v>
      </c>
      <c r="B130" s="11" t="s">
        <v>7</v>
      </c>
      <c r="C130" s="9">
        <v>1048</v>
      </c>
      <c r="D130" s="16">
        <v>2E-3</v>
      </c>
      <c r="E130" s="17">
        <v>2454</v>
      </c>
      <c r="F130" s="15">
        <v>2150</v>
      </c>
      <c r="G130" s="14">
        <v>103.87</v>
      </c>
      <c r="H130" s="17">
        <v>103.64</v>
      </c>
      <c r="I130" s="15">
        <f>F130-E130</f>
        <v>-304</v>
      </c>
      <c r="J130" s="14">
        <f>H130-G130</f>
        <v>-0.23000000000000398</v>
      </c>
    </row>
    <row r="131" spans="1:10" x14ac:dyDescent="0.3">
      <c r="A131" s="17" t="s">
        <v>9</v>
      </c>
      <c r="B131" s="11" t="s">
        <v>7</v>
      </c>
      <c r="C131" s="9">
        <v>1024</v>
      </c>
      <c r="D131" s="16">
        <v>2E-3</v>
      </c>
      <c r="E131" s="17">
        <v>2454</v>
      </c>
      <c r="F131" s="15">
        <v>2150</v>
      </c>
      <c r="G131" s="14">
        <v>103.88</v>
      </c>
      <c r="H131" s="17">
        <v>103.65</v>
      </c>
      <c r="I131" s="15">
        <f>F131-E131</f>
        <v>-304</v>
      </c>
      <c r="J131" s="14">
        <f>H131-G131</f>
        <v>-0.22999999999998977</v>
      </c>
    </row>
    <row r="132" spans="1:10" x14ac:dyDescent="0.3">
      <c r="A132" s="17" t="s">
        <v>9</v>
      </c>
      <c r="B132" s="11" t="s">
        <v>7</v>
      </c>
      <c r="C132" s="9">
        <v>731</v>
      </c>
      <c r="D132" s="16">
        <v>2E-3</v>
      </c>
      <c r="E132" s="17">
        <v>2584</v>
      </c>
      <c r="F132" s="15">
        <v>2285</v>
      </c>
      <c r="G132" s="14">
        <v>103.83</v>
      </c>
      <c r="H132" s="17">
        <v>103.61</v>
      </c>
      <c r="I132" s="15">
        <f>F132-E132</f>
        <v>-299</v>
      </c>
      <c r="J132" s="14">
        <f>H132-G132</f>
        <v>-0.21999999999999886</v>
      </c>
    </row>
    <row r="133" spans="1:10" x14ac:dyDescent="0.3">
      <c r="A133" s="17" t="s">
        <v>9</v>
      </c>
      <c r="B133" s="11" t="s">
        <v>7</v>
      </c>
      <c r="C133" s="9">
        <v>527.70000000000005</v>
      </c>
      <c r="D133" s="16">
        <v>2E-3</v>
      </c>
      <c r="E133" s="17">
        <v>2660</v>
      </c>
      <c r="F133" s="15">
        <v>2365</v>
      </c>
      <c r="G133" s="14">
        <v>103.77</v>
      </c>
      <c r="H133" s="17">
        <v>103.55</v>
      </c>
      <c r="I133" s="15">
        <f>F133-E133</f>
        <v>-295</v>
      </c>
      <c r="J133" s="14">
        <f>H133-G133</f>
        <v>-0.21999999999999886</v>
      </c>
    </row>
    <row r="134" spans="1:10" x14ac:dyDescent="0.3">
      <c r="A134" s="17" t="s">
        <v>9</v>
      </c>
      <c r="B134" s="11" t="s">
        <v>7</v>
      </c>
      <c r="C134" s="9">
        <v>196.3</v>
      </c>
      <c r="D134" s="16">
        <v>2E-3</v>
      </c>
      <c r="E134" s="17">
        <v>2660</v>
      </c>
      <c r="F134" s="15">
        <v>2365</v>
      </c>
      <c r="G134" s="14">
        <v>103.7</v>
      </c>
      <c r="H134" s="17">
        <v>103.49</v>
      </c>
      <c r="I134" s="15">
        <f>F134-E134</f>
        <v>-295</v>
      </c>
      <c r="J134" s="14">
        <f>H134-G134</f>
        <v>-0.21000000000000796</v>
      </c>
    </row>
    <row r="135" spans="1:10" x14ac:dyDescent="0.3">
      <c r="A135" s="17" t="s">
        <v>9</v>
      </c>
      <c r="B135" s="11" t="s">
        <v>7</v>
      </c>
      <c r="C135" s="9">
        <v>160</v>
      </c>
      <c r="D135" s="16">
        <v>2E-3</v>
      </c>
      <c r="E135" s="26" t="str">
        <f>'2-yr'!E135:J135</f>
        <v>Elwood Weir</v>
      </c>
      <c r="F135" s="27"/>
      <c r="G135" s="27"/>
      <c r="H135" s="27"/>
      <c r="I135" s="27"/>
      <c r="J135" s="27"/>
    </row>
    <row r="136" spans="1:10" x14ac:dyDescent="0.3">
      <c r="A136" s="17" t="s">
        <v>9</v>
      </c>
      <c r="B136" s="11" t="s">
        <v>7</v>
      </c>
      <c r="C136" s="9">
        <v>146.9</v>
      </c>
      <c r="D136" s="16">
        <v>2E-3</v>
      </c>
      <c r="E136" s="17">
        <v>2660</v>
      </c>
      <c r="F136" s="15">
        <v>2365</v>
      </c>
      <c r="G136" s="14">
        <v>103.69</v>
      </c>
      <c r="H136" s="17">
        <v>103.48</v>
      </c>
      <c r="I136" s="15">
        <f>F136-E136</f>
        <v>-295</v>
      </c>
      <c r="J136" s="14">
        <f>H136-G136</f>
        <v>-0.20999999999999375</v>
      </c>
    </row>
    <row r="137" spans="1:10" x14ac:dyDescent="0.3">
      <c r="A137" s="17" t="s">
        <v>8</v>
      </c>
      <c r="B137" s="11" t="s">
        <v>24</v>
      </c>
      <c r="C137" s="9">
        <v>135006</v>
      </c>
      <c r="D137" s="16">
        <v>2E-3</v>
      </c>
      <c r="E137" s="17">
        <v>358</v>
      </c>
      <c r="F137" s="15">
        <v>358</v>
      </c>
      <c r="G137" s="14">
        <v>130.75</v>
      </c>
      <c r="H137" s="17">
        <v>130.75</v>
      </c>
      <c r="I137" s="15">
        <f>F137-E137</f>
        <v>0</v>
      </c>
      <c r="J137" s="14">
        <f>H137-G137</f>
        <v>0</v>
      </c>
    </row>
    <row r="138" spans="1:10" x14ac:dyDescent="0.3">
      <c r="A138" s="17" t="s">
        <v>8</v>
      </c>
      <c r="B138" s="11" t="s">
        <v>24</v>
      </c>
      <c r="C138" s="9">
        <v>133960</v>
      </c>
      <c r="D138" s="16">
        <v>2E-3</v>
      </c>
      <c r="E138" s="17">
        <v>518</v>
      </c>
      <c r="F138" s="15">
        <v>518</v>
      </c>
      <c r="G138" s="14">
        <v>130.16</v>
      </c>
      <c r="H138" s="17">
        <v>130.16</v>
      </c>
      <c r="I138" s="15">
        <f>F138-E138</f>
        <v>0</v>
      </c>
      <c r="J138" s="14">
        <f>H138-G138</f>
        <v>0</v>
      </c>
    </row>
    <row r="139" spans="1:10" x14ac:dyDescent="0.3">
      <c r="A139" s="17" t="s">
        <v>8</v>
      </c>
      <c r="B139" s="11" t="s">
        <v>24</v>
      </c>
      <c r="C139" s="9">
        <v>133211</v>
      </c>
      <c r="D139" s="16">
        <v>2E-3</v>
      </c>
      <c r="E139" s="17">
        <v>523</v>
      </c>
      <c r="F139" s="15">
        <v>523</v>
      </c>
      <c r="G139" s="14">
        <v>128.08000000000001</v>
      </c>
      <c r="H139" s="17">
        <v>128.08000000000001</v>
      </c>
      <c r="I139" s="15">
        <f>F139-E139</f>
        <v>0</v>
      </c>
      <c r="J139" s="14">
        <f>H139-G139</f>
        <v>0</v>
      </c>
    </row>
    <row r="140" spans="1:10" x14ac:dyDescent="0.3">
      <c r="A140" s="17" t="s">
        <v>8</v>
      </c>
      <c r="B140" s="11" t="s">
        <v>24</v>
      </c>
      <c r="C140" s="9">
        <v>133191</v>
      </c>
      <c r="D140" s="16">
        <v>2E-3</v>
      </c>
      <c r="E140" s="17">
        <v>545</v>
      </c>
      <c r="F140" s="15">
        <v>545</v>
      </c>
      <c r="G140" s="14">
        <v>127.62</v>
      </c>
      <c r="H140" s="17">
        <v>127.62</v>
      </c>
      <c r="I140" s="15">
        <f>F140-E140</f>
        <v>0</v>
      </c>
      <c r="J140" s="14">
        <f>H140-G140</f>
        <v>0</v>
      </c>
    </row>
    <row r="141" spans="1:10" x14ac:dyDescent="0.3">
      <c r="A141" s="17" t="s">
        <v>8</v>
      </c>
      <c r="B141" s="11" t="s">
        <v>24</v>
      </c>
      <c r="C141" s="9">
        <v>133109</v>
      </c>
      <c r="D141" s="16">
        <v>2E-3</v>
      </c>
      <c r="E141" s="17">
        <v>587</v>
      </c>
      <c r="F141" s="15">
        <v>587</v>
      </c>
      <c r="G141" s="14">
        <v>127.92</v>
      </c>
      <c r="H141" s="17">
        <v>127.92</v>
      </c>
      <c r="I141" s="15">
        <f>F141-E141</f>
        <v>0</v>
      </c>
      <c r="J141" s="14">
        <f>H141-G141</f>
        <v>0</v>
      </c>
    </row>
    <row r="142" spans="1:10" x14ac:dyDescent="0.3">
      <c r="A142" s="17" t="s">
        <v>8</v>
      </c>
      <c r="B142" s="11" t="s">
        <v>24</v>
      </c>
      <c r="C142" s="9">
        <v>132955</v>
      </c>
      <c r="D142" s="16">
        <v>2E-3</v>
      </c>
      <c r="E142" s="17">
        <v>652</v>
      </c>
      <c r="F142" s="15">
        <v>652</v>
      </c>
      <c r="G142" s="14">
        <v>127.91</v>
      </c>
      <c r="H142" s="17">
        <v>127.91</v>
      </c>
      <c r="I142" s="15">
        <f>F142-E142</f>
        <v>0</v>
      </c>
      <c r="J142" s="14">
        <f>H142-G142</f>
        <v>0</v>
      </c>
    </row>
    <row r="143" spans="1:10" x14ac:dyDescent="0.3">
      <c r="A143" s="17" t="s">
        <v>8</v>
      </c>
      <c r="B143" s="11" t="s">
        <v>24</v>
      </c>
      <c r="C143" s="9">
        <v>132898</v>
      </c>
      <c r="D143" s="16">
        <v>2E-3</v>
      </c>
      <c r="E143" s="26" t="str">
        <f>'2-yr'!E143:J143</f>
        <v>Huffmeister Road Bridge</v>
      </c>
      <c r="F143" s="27"/>
      <c r="G143" s="27"/>
      <c r="H143" s="27"/>
      <c r="I143" s="27"/>
      <c r="J143" s="27"/>
    </row>
    <row r="144" spans="1:10" x14ac:dyDescent="0.3">
      <c r="A144" s="17" t="s">
        <v>8</v>
      </c>
      <c r="B144" s="11" t="s">
        <v>24</v>
      </c>
      <c r="C144" s="9">
        <v>132844</v>
      </c>
      <c r="D144" s="16">
        <v>2E-3</v>
      </c>
      <c r="E144" s="17">
        <v>652</v>
      </c>
      <c r="F144" s="15">
        <v>652</v>
      </c>
      <c r="G144" s="14">
        <v>127.38</v>
      </c>
      <c r="H144" s="17">
        <v>127.38</v>
      </c>
      <c r="I144" s="15">
        <f>F144-E144</f>
        <v>0</v>
      </c>
      <c r="J144" s="14">
        <f>H144-G144</f>
        <v>0</v>
      </c>
    </row>
    <row r="145" spans="1:10" x14ac:dyDescent="0.3">
      <c r="A145" s="17" t="s">
        <v>8</v>
      </c>
      <c r="B145" s="11" t="s">
        <v>24</v>
      </c>
      <c r="C145" s="9">
        <v>132744</v>
      </c>
      <c r="D145" s="16">
        <v>2E-3</v>
      </c>
      <c r="E145" s="17">
        <v>783</v>
      </c>
      <c r="F145" s="15">
        <v>783</v>
      </c>
      <c r="G145" s="14">
        <v>127.34</v>
      </c>
      <c r="H145" s="17">
        <v>127.34</v>
      </c>
      <c r="I145" s="15">
        <f>F145-E145</f>
        <v>0</v>
      </c>
      <c r="J145" s="14">
        <f>H145-G145</f>
        <v>0</v>
      </c>
    </row>
    <row r="146" spans="1:10" x14ac:dyDescent="0.3">
      <c r="A146" s="17" t="s">
        <v>8</v>
      </c>
      <c r="B146" s="11" t="s">
        <v>24</v>
      </c>
      <c r="C146" s="9">
        <v>131721</v>
      </c>
      <c r="D146" s="16">
        <v>2E-3</v>
      </c>
      <c r="E146" s="17">
        <v>822</v>
      </c>
      <c r="F146" s="15">
        <v>822</v>
      </c>
      <c r="G146" s="14">
        <v>127.14</v>
      </c>
      <c r="H146" s="17">
        <v>127.14</v>
      </c>
      <c r="I146" s="15">
        <f>F146-E146</f>
        <v>0</v>
      </c>
      <c r="J146" s="14">
        <f>H146-G146</f>
        <v>0</v>
      </c>
    </row>
    <row r="147" spans="1:10" x14ac:dyDescent="0.3">
      <c r="A147" s="17" t="s">
        <v>8</v>
      </c>
      <c r="B147" s="11" t="s">
        <v>24</v>
      </c>
      <c r="C147" s="9">
        <v>131453</v>
      </c>
      <c r="D147" s="16">
        <v>2E-3</v>
      </c>
      <c r="E147" s="17">
        <v>840</v>
      </c>
      <c r="F147" s="15">
        <v>840</v>
      </c>
      <c r="G147" s="14">
        <v>127.1</v>
      </c>
      <c r="H147" s="17">
        <v>127.1</v>
      </c>
      <c r="I147" s="15">
        <f>F147-E147</f>
        <v>0</v>
      </c>
      <c r="J147" s="14">
        <f>H147-G147</f>
        <v>0</v>
      </c>
    </row>
    <row r="148" spans="1:10" x14ac:dyDescent="0.3">
      <c r="A148" s="17" t="s">
        <v>8</v>
      </c>
      <c r="B148" s="11" t="s">
        <v>24</v>
      </c>
      <c r="C148" s="9">
        <v>131442.5</v>
      </c>
      <c r="D148" s="16">
        <v>2E-3</v>
      </c>
      <c r="E148" s="26" t="str">
        <f>'2-yr'!E148:J148</f>
        <v>Pipeline Crossing Bridge</v>
      </c>
      <c r="F148" s="27"/>
      <c r="G148" s="27"/>
      <c r="H148" s="27"/>
      <c r="I148" s="27"/>
      <c r="J148" s="27"/>
    </row>
    <row r="149" spans="1:10" x14ac:dyDescent="0.3">
      <c r="A149" s="17" t="s">
        <v>8</v>
      </c>
      <c r="B149" s="11" t="s">
        <v>24</v>
      </c>
      <c r="C149" s="9">
        <v>131432</v>
      </c>
      <c r="D149" s="16">
        <v>2E-3</v>
      </c>
      <c r="E149" s="17">
        <v>840</v>
      </c>
      <c r="F149" s="15">
        <v>840</v>
      </c>
      <c r="G149" s="14">
        <v>127.09</v>
      </c>
      <c r="H149" s="17">
        <v>127.09</v>
      </c>
      <c r="I149" s="15">
        <f>F149-E149</f>
        <v>0</v>
      </c>
      <c r="J149" s="14">
        <f>H149-G149</f>
        <v>0</v>
      </c>
    </row>
    <row r="150" spans="1:10" x14ac:dyDescent="0.3">
      <c r="A150" s="17" t="s">
        <v>8</v>
      </c>
      <c r="B150" s="11" t="s">
        <v>24</v>
      </c>
      <c r="C150" s="9">
        <v>131331</v>
      </c>
      <c r="D150" s="16">
        <v>2E-3</v>
      </c>
      <c r="E150" s="17">
        <v>914</v>
      </c>
      <c r="F150" s="15">
        <v>914</v>
      </c>
      <c r="G150" s="14">
        <v>127.07</v>
      </c>
      <c r="H150" s="17">
        <v>127.07</v>
      </c>
      <c r="I150" s="15">
        <f>F150-E150</f>
        <v>0</v>
      </c>
      <c r="J150" s="14">
        <f>H150-G150</f>
        <v>0</v>
      </c>
    </row>
    <row r="151" spans="1:10" x14ac:dyDescent="0.3">
      <c r="A151" s="17" t="s">
        <v>8</v>
      </c>
      <c r="B151" s="11" t="s">
        <v>24</v>
      </c>
      <c r="C151" s="9">
        <v>130861</v>
      </c>
      <c r="D151" s="16">
        <v>2E-3</v>
      </c>
      <c r="E151" s="17">
        <v>914</v>
      </c>
      <c r="F151" s="15">
        <v>914</v>
      </c>
      <c r="G151" s="14">
        <v>127.01</v>
      </c>
      <c r="H151" s="17">
        <v>127.01</v>
      </c>
      <c r="I151" s="15">
        <f>F151-E151</f>
        <v>0</v>
      </c>
      <c r="J151" s="14">
        <f>H151-G151</f>
        <v>0</v>
      </c>
    </row>
    <row r="152" spans="1:10" x14ac:dyDescent="0.3">
      <c r="A152" s="17" t="s">
        <v>8</v>
      </c>
      <c r="B152" s="11" t="s">
        <v>24</v>
      </c>
      <c r="C152" s="9">
        <v>129818</v>
      </c>
      <c r="D152" s="16">
        <v>2E-3</v>
      </c>
      <c r="E152" s="17">
        <v>2795</v>
      </c>
      <c r="F152" s="15">
        <v>2795</v>
      </c>
      <c r="G152" s="14">
        <v>126.49</v>
      </c>
      <c r="H152" s="17">
        <v>126.49</v>
      </c>
      <c r="I152" s="15">
        <f>F152-E152</f>
        <v>0</v>
      </c>
      <c r="J152" s="14">
        <f>H152-G152</f>
        <v>0</v>
      </c>
    </row>
    <row r="153" spans="1:10" x14ac:dyDescent="0.3">
      <c r="A153" s="17" t="s">
        <v>8</v>
      </c>
      <c r="B153" s="11" t="s">
        <v>24</v>
      </c>
      <c r="C153" s="9">
        <v>128748</v>
      </c>
      <c r="D153" s="16">
        <v>2E-3</v>
      </c>
      <c r="E153" s="17">
        <v>2888</v>
      </c>
      <c r="F153" s="15">
        <v>2888</v>
      </c>
      <c r="G153" s="14">
        <v>125.84</v>
      </c>
      <c r="H153" s="17">
        <v>125.84</v>
      </c>
      <c r="I153" s="15">
        <f>F153-E153</f>
        <v>0</v>
      </c>
      <c r="J153" s="14">
        <f>H153-G153</f>
        <v>0</v>
      </c>
    </row>
    <row r="154" spans="1:10" x14ac:dyDescent="0.3">
      <c r="A154" s="17" t="s">
        <v>8</v>
      </c>
      <c r="B154" s="11" t="s">
        <v>24</v>
      </c>
      <c r="C154" s="9">
        <v>128646</v>
      </c>
      <c r="D154" s="16">
        <v>2E-3</v>
      </c>
      <c r="E154" s="17">
        <v>2888</v>
      </c>
      <c r="F154" s="15">
        <v>2888</v>
      </c>
      <c r="G154" s="14">
        <v>125.66</v>
      </c>
      <c r="H154" s="17">
        <v>125.66</v>
      </c>
      <c r="I154" s="15">
        <f>F154-E154</f>
        <v>0</v>
      </c>
      <c r="J154" s="14">
        <f>H154-G154</f>
        <v>0</v>
      </c>
    </row>
    <row r="155" spans="1:10" x14ac:dyDescent="0.3">
      <c r="A155" s="17" t="s">
        <v>8</v>
      </c>
      <c r="B155" s="11" t="s">
        <v>24</v>
      </c>
      <c r="C155" s="9">
        <v>128595</v>
      </c>
      <c r="D155" s="16">
        <v>2E-3</v>
      </c>
      <c r="E155" s="26" t="str">
        <f>'2-yr'!E155:J155</f>
        <v>Wortham Road Bridge</v>
      </c>
      <c r="F155" s="27"/>
      <c r="G155" s="27"/>
      <c r="H155" s="27"/>
      <c r="I155" s="27"/>
      <c r="J155" s="27"/>
    </row>
    <row r="156" spans="1:10" x14ac:dyDescent="0.3">
      <c r="A156" s="17" t="s">
        <v>8</v>
      </c>
      <c r="B156" s="11" t="s">
        <v>24</v>
      </c>
      <c r="C156" s="9">
        <v>128540</v>
      </c>
      <c r="D156" s="16">
        <v>2E-3</v>
      </c>
      <c r="E156" s="17">
        <v>2888</v>
      </c>
      <c r="F156" s="15">
        <v>2888</v>
      </c>
      <c r="G156" s="14">
        <v>125.54</v>
      </c>
      <c r="H156" s="17">
        <v>125.54</v>
      </c>
      <c r="I156" s="15">
        <f>F156-E156</f>
        <v>0</v>
      </c>
      <c r="J156" s="14">
        <f>H156-G156</f>
        <v>0</v>
      </c>
    </row>
    <row r="157" spans="1:10" x14ac:dyDescent="0.3">
      <c r="A157" s="17" t="s">
        <v>8</v>
      </c>
      <c r="B157" s="11" t="s">
        <v>24</v>
      </c>
      <c r="C157" s="9">
        <v>128236</v>
      </c>
      <c r="D157" s="16">
        <v>2E-3</v>
      </c>
      <c r="E157" s="17">
        <v>3067</v>
      </c>
      <c r="F157" s="15">
        <v>3067</v>
      </c>
      <c r="G157" s="14">
        <v>125.38</v>
      </c>
      <c r="H157" s="17">
        <v>125.38</v>
      </c>
      <c r="I157" s="15">
        <f>F157-E157</f>
        <v>0</v>
      </c>
      <c r="J157" s="14">
        <f>H157-G157</f>
        <v>0</v>
      </c>
    </row>
    <row r="158" spans="1:10" x14ac:dyDescent="0.3">
      <c r="A158" s="17" t="s">
        <v>8</v>
      </c>
      <c r="B158" s="11" t="s">
        <v>24</v>
      </c>
      <c r="C158" s="9">
        <v>127300</v>
      </c>
      <c r="D158" s="16">
        <v>2E-3</v>
      </c>
      <c r="E158" s="17">
        <v>3294</v>
      </c>
      <c r="F158" s="15">
        <v>3294</v>
      </c>
      <c r="G158" s="14">
        <v>124.97</v>
      </c>
      <c r="H158" s="17">
        <v>124.97</v>
      </c>
      <c r="I158" s="15">
        <f>F158-E158</f>
        <v>0</v>
      </c>
      <c r="J158" s="14">
        <f>H158-G158</f>
        <v>0</v>
      </c>
    </row>
    <row r="159" spans="1:10" x14ac:dyDescent="0.3">
      <c r="A159" s="17" t="s">
        <v>8</v>
      </c>
      <c r="B159" s="11" t="s">
        <v>24</v>
      </c>
      <c r="C159" s="9">
        <v>126183</v>
      </c>
      <c r="D159" s="16">
        <v>2E-3</v>
      </c>
      <c r="E159" s="17">
        <v>3428</v>
      </c>
      <c r="F159" s="15">
        <v>3428</v>
      </c>
      <c r="G159" s="14">
        <v>124.33</v>
      </c>
      <c r="H159" s="17">
        <v>124.33</v>
      </c>
      <c r="I159" s="15">
        <f>F159-E159</f>
        <v>0</v>
      </c>
      <c r="J159" s="14">
        <f>H159-G159</f>
        <v>0</v>
      </c>
    </row>
    <row r="160" spans="1:10" x14ac:dyDescent="0.3">
      <c r="A160" s="17" t="s">
        <v>8</v>
      </c>
      <c r="B160" s="11" t="s">
        <v>24</v>
      </c>
      <c r="C160" s="9">
        <v>125563</v>
      </c>
      <c r="D160" s="16">
        <v>2E-3</v>
      </c>
      <c r="E160" s="17">
        <v>3598</v>
      </c>
      <c r="F160" s="15">
        <v>3598</v>
      </c>
      <c r="G160" s="14">
        <v>123.95</v>
      </c>
      <c r="H160" s="17">
        <v>123.95</v>
      </c>
      <c r="I160" s="15">
        <f>F160-E160</f>
        <v>0</v>
      </c>
      <c r="J160" s="14">
        <f>H160-G160</f>
        <v>0</v>
      </c>
    </row>
    <row r="161" spans="1:10" x14ac:dyDescent="0.3">
      <c r="A161" s="17" t="s">
        <v>8</v>
      </c>
      <c r="B161" s="11" t="s">
        <v>24</v>
      </c>
      <c r="C161" s="9">
        <v>125461</v>
      </c>
      <c r="D161" s="16">
        <v>2E-3</v>
      </c>
      <c r="E161" s="17">
        <v>3598</v>
      </c>
      <c r="F161" s="15">
        <v>3598</v>
      </c>
      <c r="G161" s="14">
        <v>123.9</v>
      </c>
      <c r="H161" s="17">
        <v>123.9</v>
      </c>
      <c r="I161" s="15">
        <f>F161-E161</f>
        <v>0</v>
      </c>
      <c r="J161" s="14">
        <f>H161-G161</f>
        <v>0</v>
      </c>
    </row>
    <row r="162" spans="1:10" x14ac:dyDescent="0.3">
      <c r="A162" s="17" t="s">
        <v>8</v>
      </c>
      <c r="B162" s="11" t="s">
        <v>24</v>
      </c>
      <c r="C162" s="9">
        <v>125405</v>
      </c>
      <c r="D162" s="16">
        <v>2E-3</v>
      </c>
      <c r="E162" s="26" t="str">
        <f>'2-yr'!E162:J162</f>
        <v>North Eldridge Road Bridge</v>
      </c>
      <c r="F162" s="27"/>
      <c r="G162" s="27"/>
      <c r="H162" s="27"/>
      <c r="I162" s="27"/>
      <c r="J162" s="27"/>
    </row>
    <row r="163" spans="1:10" x14ac:dyDescent="0.3">
      <c r="A163" s="17" t="s">
        <v>8</v>
      </c>
      <c r="B163" s="11" t="s">
        <v>24</v>
      </c>
      <c r="C163" s="9">
        <v>125344</v>
      </c>
      <c r="D163" s="16">
        <v>2E-3</v>
      </c>
      <c r="E163" s="17">
        <v>3598</v>
      </c>
      <c r="F163" s="15">
        <v>3598</v>
      </c>
      <c r="G163" s="14">
        <v>123.79</v>
      </c>
      <c r="H163" s="17">
        <v>123.79</v>
      </c>
      <c r="I163" s="15">
        <f>F163-E163</f>
        <v>0</v>
      </c>
      <c r="J163" s="14">
        <f>H163-G163</f>
        <v>0</v>
      </c>
    </row>
    <row r="164" spans="1:10" x14ac:dyDescent="0.3">
      <c r="A164" s="17" t="s">
        <v>8</v>
      </c>
      <c r="B164" s="11" t="s">
        <v>24</v>
      </c>
      <c r="C164" s="9">
        <v>125237</v>
      </c>
      <c r="D164" s="16">
        <v>2E-3</v>
      </c>
      <c r="E164" s="17">
        <v>3598</v>
      </c>
      <c r="F164" s="15">
        <v>3598</v>
      </c>
      <c r="G164" s="14">
        <v>123.67</v>
      </c>
      <c r="H164" s="17">
        <v>123.67</v>
      </c>
      <c r="I164" s="15">
        <f>F164-E164</f>
        <v>0</v>
      </c>
      <c r="J164" s="14">
        <f>H164-G164</f>
        <v>0</v>
      </c>
    </row>
    <row r="165" spans="1:10" x14ac:dyDescent="0.3">
      <c r="A165" s="17" t="s">
        <v>8</v>
      </c>
      <c r="B165" s="11" t="s">
        <v>24</v>
      </c>
      <c r="C165" s="9">
        <v>125059</v>
      </c>
      <c r="D165" s="16">
        <v>2E-3</v>
      </c>
      <c r="E165" s="17">
        <v>3598</v>
      </c>
      <c r="F165" s="15">
        <v>3598</v>
      </c>
      <c r="G165" s="14">
        <v>123.56</v>
      </c>
      <c r="H165" s="17">
        <v>123.56</v>
      </c>
      <c r="I165" s="15">
        <f>F165-E165</f>
        <v>0</v>
      </c>
      <c r="J165" s="14">
        <f>H165-G165</f>
        <v>0</v>
      </c>
    </row>
    <row r="166" spans="1:10" x14ac:dyDescent="0.3">
      <c r="A166" s="17" t="s">
        <v>8</v>
      </c>
      <c r="B166" s="11" t="s">
        <v>24</v>
      </c>
      <c r="C166" s="9">
        <v>124956</v>
      </c>
      <c r="D166" s="16">
        <v>2E-3</v>
      </c>
      <c r="E166" s="17">
        <v>3598</v>
      </c>
      <c r="F166" s="15">
        <v>3598</v>
      </c>
      <c r="G166" s="14">
        <v>123.49</v>
      </c>
      <c r="H166" s="17">
        <v>123.49</v>
      </c>
      <c r="I166" s="15">
        <f>F166-E166</f>
        <v>0</v>
      </c>
      <c r="J166" s="14">
        <f>H166-G166</f>
        <v>0</v>
      </c>
    </row>
    <row r="167" spans="1:10" x14ac:dyDescent="0.3">
      <c r="A167" s="17" t="s">
        <v>8</v>
      </c>
      <c r="B167" s="11" t="s">
        <v>24</v>
      </c>
      <c r="C167" s="9">
        <v>124943.5</v>
      </c>
      <c r="D167" s="16">
        <v>2E-3</v>
      </c>
      <c r="E167" s="26" t="str">
        <f>'2-yr'!E167:J167</f>
        <v>Pipeline Crossing Bridge</v>
      </c>
      <c r="F167" s="27"/>
      <c r="G167" s="27"/>
      <c r="H167" s="27"/>
      <c r="I167" s="27"/>
      <c r="J167" s="27"/>
    </row>
    <row r="168" spans="1:10" x14ac:dyDescent="0.3">
      <c r="A168" s="17" t="s">
        <v>8</v>
      </c>
      <c r="B168" s="11" t="s">
        <v>24</v>
      </c>
      <c r="C168" s="9">
        <v>124931</v>
      </c>
      <c r="D168" s="16">
        <v>2E-3</v>
      </c>
      <c r="E168" s="17">
        <v>3598</v>
      </c>
      <c r="F168" s="15">
        <v>3598</v>
      </c>
      <c r="G168" s="14">
        <v>123.39</v>
      </c>
      <c r="H168" s="17">
        <v>123.39</v>
      </c>
      <c r="I168" s="15">
        <f>F168-E168</f>
        <v>0</v>
      </c>
      <c r="J168" s="14">
        <f>H168-G168</f>
        <v>0</v>
      </c>
    </row>
    <row r="169" spans="1:10" x14ac:dyDescent="0.3">
      <c r="A169" s="17" t="s">
        <v>8</v>
      </c>
      <c r="B169" s="11" t="s">
        <v>24</v>
      </c>
      <c r="C169" s="9">
        <v>124809</v>
      </c>
      <c r="D169" s="16">
        <v>2E-3</v>
      </c>
      <c r="E169" s="17">
        <v>3706</v>
      </c>
      <c r="F169" s="15">
        <v>3706</v>
      </c>
      <c r="G169" s="14">
        <v>123.33</v>
      </c>
      <c r="H169" s="17">
        <v>123.33</v>
      </c>
      <c r="I169" s="15">
        <f>F169-E169</f>
        <v>0</v>
      </c>
      <c r="J169" s="14">
        <f>H169-G169</f>
        <v>0</v>
      </c>
    </row>
    <row r="170" spans="1:10" x14ac:dyDescent="0.3">
      <c r="A170" s="17" t="s">
        <v>8</v>
      </c>
      <c r="B170" s="11" t="s">
        <v>24</v>
      </c>
      <c r="C170" s="9">
        <v>124344</v>
      </c>
      <c r="D170" s="16">
        <v>2E-3</v>
      </c>
      <c r="E170" s="17">
        <v>3902</v>
      </c>
      <c r="F170" s="15">
        <v>3902</v>
      </c>
      <c r="G170" s="14">
        <v>123.05</v>
      </c>
      <c r="H170" s="17">
        <v>123.05</v>
      </c>
      <c r="I170" s="15">
        <f>F170-E170</f>
        <v>0</v>
      </c>
      <c r="J170" s="14">
        <f>H170-G170</f>
        <v>0</v>
      </c>
    </row>
    <row r="171" spans="1:10" x14ac:dyDescent="0.3">
      <c r="A171" s="17" t="s">
        <v>8</v>
      </c>
      <c r="B171" s="11" t="s">
        <v>24</v>
      </c>
      <c r="C171" s="9">
        <v>123541</v>
      </c>
      <c r="D171" s="16">
        <v>2E-3</v>
      </c>
      <c r="E171" s="17">
        <v>4113</v>
      </c>
      <c r="F171" s="15">
        <v>4113</v>
      </c>
      <c r="G171" s="14">
        <v>122.76</v>
      </c>
      <c r="H171" s="17">
        <v>122.76</v>
      </c>
      <c r="I171" s="15">
        <f>F171-E171</f>
        <v>0</v>
      </c>
      <c r="J171" s="14">
        <f>H171-G171</f>
        <v>0</v>
      </c>
    </row>
    <row r="172" spans="1:10" x14ac:dyDescent="0.3">
      <c r="A172" s="17" t="s">
        <v>8</v>
      </c>
      <c r="B172" s="11" t="s">
        <v>24</v>
      </c>
      <c r="C172" s="9">
        <v>122719</v>
      </c>
      <c r="D172" s="16">
        <v>2E-3</v>
      </c>
      <c r="E172" s="17">
        <v>4199</v>
      </c>
      <c r="F172" s="15">
        <v>4199</v>
      </c>
      <c r="G172" s="14">
        <v>122.3</v>
      </c>
      <c r="H172" s="17">
        <v>122.3</v>
      </c>
      <c r="I172" s="15">
        <f>F172-E172</f>
        <v>0</v>
      </c>
      <c r="J172" s="14">
        <f>H172-G172</f>
        <v>0</v>
      </c>
    </row>
    <row r="173" spans="1:10" x14ac:dyDescent="0.3">
      <c r="A173" s="17" t="s">
        <v>8</v>
      </c>
      <c r="B173" s="11" t="s">
        <v>24</v>
      </c>
      <c r="C173" s="9">
        <v>122616</v>
      </c>
      <c r="D173" s="16">
        <v>2E-3</v>
      </c>
      <c r="E173" s="17">
        <v>4199</v>
      </c>
      <c r="F173" s="15">
        <v>4199</v>
      </c>
      <c r="G173" s="14">
        <v>122.09</v>
      </c>
      <c r="H173" s="17">
        <v>122.09</v>
      </c>
      <c r="I173" s="15">
        <f>F173-E173</f>
        <v>0</v>
      </c>
      <c r="J173" s="14">
        <f>H173-G173</f>
        <v>0</v>
      </c>
    </row>
    <row r="174" spans="1:10" x14ac:dyDescent="0.3">
      <c r="A174" s="17" t="s">
        <v>8</v>
      </c>
      <c r="B174" s="11" t="s">
        <v>24</v>
      </c>
      <c r="C174" s="9">
        <v>122558</v>
      </c>
      <c r="D174" s="16">
        <v>2E-3</v>
      </c>
      <c r="E174" s="26" t="str">
        <f>'2-yr'!E174:J174</f>
        <v>FM 1960 Bridge</v>
      </c>
      <c r="F174" s="27"/>
      <c r="G174" s="27"/>
      <c r="H174" s="27"/>
      <c r="I174" s="27"/>
      <c r="J174" s="27"/>
    </row>
    <row r="175" spans="1:10" x14ac:dyDescent="0.3">
      <c r="A175" s="17" t="s">
        <v>8</v>
      </c>
      <c r="B175" s="11" t="s">
        <v>24</v>
      </c>
      <c r="C175" s="9">
        <v>122498</v>
      </c>
      <c r="D175" s="16">
        <v>2E-3</v>
      </c>
      <c r="E175" s="17">
        <v>4199</v>
      </c>
      <c r="F175" s="15">
        <v>4199</v>
      </c>
      <c r="G175" s="14">
        <v>121.62</v>
      </c>
      <c r="H175" s="17">
        <v>121.62</v>
      </c>
      <c r="I175" s="15">
        <f>F175-E175</f>
        <v>0</v>
      </c>
      <c r="J175" s="14">
        <f>H175-G175</f>
        <v>0</v>
      </c>
    </row>
    <row r="176" spans="1:10" x14ac:dyDescent="0.3">
      <c r="A176" s="17" t="s">
        <v>8</v>
      </c>
      <c r="B176" s="11" t="s">
        <v>24</v>
      </c>
      <c r="C176" s="9">
        <v>122396</v>
      </c>
      <c r="D176" s="16">
        <v>2E-3</v>
      </c>
      <c r="E176" s="17">
        <v>4378</v>
      </c>
      <c r="F176" s="15">
        <v>4378</v>
      </c>
      <c r="G176" s="14">
        <v>121.59</v>
      </c>
      <c r="H176" s="17">
        <v>121.59</v>
      </c>
      <c r="I176" s="15">
        <f>F176-E176</f>
        <v>0</v>
      </c>
      <c r="J176" s="14">
        <f>H176-G176</f>
        <v>0</v>
      </c>
    </row>
    <row r="177" spans="1:10" x14ac:dyDescent="0.3">
      <c r="A177" s="17" t="s">
        <v>8</v>
      </c>
      <c r="B177" s="11" t="s">
        <v>24</v>
      </c>
      <c r="C177" s="9">
        <v>121745</v>
      </c>
      <c r="D177" s="16">
        <v>2E-3</v>
      </c>
      <c r="E177" s="17">
        <v>4590</v>
      </c>
      <c r="F177" s="15">
        <v>4590</v>
      </c>
      <c r="G177" s="14">
        <v>121.28</v>
      </c>
      <c r="H177" s="17">
        <v>121.28</v>
      </c>
      <c r="I177" s="15">
        <f>F177-E177</f>
        <v>0</v>
      </c>
      <c r="J177" s="14">
        <f>H177-G177</f>
        <v>0</v>
      </c>
    </row>
    <row r="178" spans="1:10" x14ac:dyDescent="0.3">
      <c r="A178" s="17" t="s">
        <v>8</v>
      </c>
      <c r="B178" s="11" t="s">
        <v>24</v>
      </c>
      <c r="C178" s="9">
        <v>121010</v>
      </c>
      <c r="D178" s="16">
        <v>2E-3</v>
      </c>
      <c r="E178" s="17">
        <v>4590</v>
      </c>
      <c r="F178" s="15">
        <v>4590</v>
      </c>
      <c r="G178" s="14">
        <v>121</v>
      </c>
      <c r="H178" s="17">
        <v>121</v>
      </c>
      <c r="I178" s="15">
        <f>F178-E178</f>
        <v>0</v>
      </c>
      <c r="J178" s="14">
        <f>H178-G178</f>
        <v>0</v>
      </c>
    </row>
    <row r="179" spans="1:10" x14ac:dyDescent="0.3">
      <c r="A179" s="17" t="s">
        <v>8</v>
      </c>
      <c r="B179" s="11" t="s">
        <v>24</v>
      </c>
      <c r="C179" s="9">
        <v>120253</v>
      </c>
      <c r="D179" s="16">
        <v>2E-3</v>
      </c>
      <c r="E179" s="17">
        <v>7474</v>
      </c>
      <c r="F179" s="15">
        <v>7474</v>
      </c>
      <c r="G179" s="14">
        <v>120.57</v>
      </c>
      <c r="H179" s="17">
        <v>120.57</v>
      </c>
      <c r="I179" s="15">
        <f>F179-E179</f>
        <v>0</v>
      </c>
      <c r="J179" s="14">
        <f>H179-G179</f>
        <v>0</v>
      </c>
    </row>
    <row r="180" spans="1:10" x14ac:dyDescent="0.3">
      <c r="A180" s="17" t="s">
        <v>8</v>
      </c>
      <c r="B180" s="11" t="s">
        <v>24</v>
      </c>
      <c r="C180" s="9">
        <v>119390</v>
      </c>
      <c r="D180" s="16">
        <v>2E-3</v>
      </c>
      <c r="E180" s="17">
        <v>7474</v>
      </c>
      <c r="F180" s="15">
        <v>7474</v>
      </c>
      <c r="G180" s="14">
        <v>119.83</v>
      </c>
      <c r="H180" s="17">
        <v>119.83</v>
      </c>
      <c r="I180" s="15">
        <f>F180-E180</f>
        <v>0</v>
      </c>
      <c r="J180" s="14">
        <f>H180-G180</f>
        <v>0</v>
      </c>
    </row>
    <row r="181" spans="1:10" x14ac:dyDescent="0.3">
      <c r="A181" s="17" t="s">
        <v>8</v>
      </c>
      <c r="B181" s="11" t="s">
        <v>24</v>
      </c>
      <c r="C181" s="9">
        <v>118660</v>
      </c>
      <c r="D181" s="16">
        <v>2E-3</v>
      </c>
      <c r="E181" s="17">
        <v>7924</v>
      </c>
      <c r="F181" s="12">
        <v>7920</v>
      </c>
      <c r="G181" s="14">
        <v>119.29</v>
      </c>
      <c r="H181" s="17">
        <v>119.28</v>
      </c>
      <c r="I181" s="15">
        <f>F181-E181</f>
        <v>-4</v>
      </c>
      <c r="J181" s="14">
        <f>H181-G181</f>
        <v>-1.0000000000005116E-2</v>
      </c>
    </row>
    <row r="182" spans="1:10" x14ac:dyDescent="0.3">
      <c r="A182" s="17" t="s">
        <v>8</v>
      </c>
      <c r="B182" s="11" t="s">
        <v>24</v>
      </c>
      <c r="C182" s="9">
        <v>117779</v>
      </c>
      <c r="D182" s="16">
        <v>2E-3</v>
      </c>
      <c r="E182" s="17">
        <v>8478</v>
      </c>
      <c r="F182" s="15">
        <v>8467</v>
      </c>
      <c r="G182" s="14">
        <v>118.53</v>
      </c>
      <c r="H182" s="17">
        <v>118.53</v>
      </c>
      <c r="I182" s="15">
        <f>F182-E182</f>
        <v>-11</v>
      </c>
      <c r="J182" s="14">
        <f>H182-G182</f>
        <v>0</v>
      </c>
    </row>
    <row r="183" spans="1:10" x14ac:dyDescent="0.3">
      <c r="A183" s="17" t="s">
        <v>8</v>
      </c>
      <c r="B183" s="11" t="s">
        <v>24</v>
      </c>
      <c r="C183" s="9">
        <v>116759</v>
      </c>
      <c r="D183" s="16">
        <v>2E-3</v>
      </c>
      <c r="E183" s="17">
        <v>8522</v>
      </c>
      <c r="F183" s="15">
        <v>8511</v>
      </c>
      <c r="G183" s="14">
        <v>117.36</v>
      </c>
      <c r="H183" s="17">
        <v>117.36</v>
      </c>
      <c r="I183" s="15">
        <f>F183-E183</f>
        <v>-11</v>
      </c>
      <c r="J183" s="14">
        <f>H183-G183</f>
        <v>0</v>
      </c>
    </row>
    <row r="184" spans="1:10" x14ac:dyDescent="0.3">
      <c r="A184" s="17" t="s">
        <v>8</v>
      </c>
      <c r="B184" s="11" t="s">
        <v>24</v>
      </c>
      <c r="C184" s="9">
        <v>116680</v>
      </c>
      <c r="D184" s="16">
        <v>2E-3</v>
      </c>
      <c r="E184" s="17">
        <v>8504</v>
      </c>
      <c r="F184" s="12">
        <v>8490</v>
      </c>
      <c r="G184" s="14">
        <v>117.36</v>
      </c>
      <c r="H184" s="17">
        <v>117.35</v>
      </c>
      <c r="I184" s="15">
        <f>F184-E184</f>
        <v>-14</v>
      </c>
      <c r="J184" s="14">
        <f>H184-G184</f>
        <v>-1.0000000000005116E-2</v>
      </c>
    </row>
    <row r="185" spans="1:10" x14ac:dyDescent="0.3">
      <c r="A185" s="17" t="s">
        <v>8</v>
      </c>
      <c r="B185" s="11" t="s">
        <v>24</v>
      </c>
      <c r="C185" s="9">
        <v>116605.5</v>
      </c>
      <c r="D185" s="16">
        <v>2E-3</v>
      </c>
      <c r="E185" s="26" t="str">
        <f>'2-yr'!E185:J185</f>
        <v>Jones Road Bridge</v>
      </c>
      <c r="F185" s="27"/>
      <c r="G185" s="27"/>
      <c r="H185" s="27"/>
      <c r="I185" s="27"/>
      <c r="J185" s="27"/>
    </row>
    <row r="186" spans="1:10" x14ac:dyDescent="0.3">
      <c r="A186" s="17" t="s">
        <v>8</v>
      </c>
      <c r="B186" s="11" t="s">
        <v>24</v>
      </c>
      <c r="C186" s="9">
        <v>116529</v>
      </c>
      <c r="D186" s="16">
        <v>2E-3</v>
      </c>
      <c r="E186" s="17">
        <v>8504</v>
      </c>
      <c r="F186" s="15">
        <v>8490</v>
      </c>
      <c r="G186" s="14">
        <v>117</v>
      </c>
      <c r="H186" s="17">
        <v>117</v>
      </c>
      <c r="I186" s="15">
        <f>F186-E186</f>
        <v>-14</v>
      </c>
      <c r="J186" s="14">
        <f>H186-G186</f>
        <v>0</v>
      </c>
    </row>
    <row r="187" spans="1:10" x14ac:dyDescent="0.3">
      <c r="A187" s="17" t="s">
        <v>8</v>
      </c>
      <c r="B187" s="11" t="s">
        <v>24</v>
      </c>
      <c r="C187" s="9">
        <v>116453</v>
      </c>
      <c r="D187" s="16">
        <v>2E-3</v>
      </c>
      <c r="E187" s="17">
        <v>8663</v>
      </c>
      <c r="F187" s="12">
        <v>8649</v>
      </c>
      <c r="G187" s="14">
        <v>116.9</v>
      </c>
      <c r="H187" s="17">
        <v>116.89</v>
      </c>
      <c r="I187" s="15">
        <f>F187-E187</f>
        <v>-14</v>
      </c>
      <c r="J187" s="14">
        <f>H187-G187</f>
        <v>-1.0000000000005116E-2</v>
      </c>
    </row>
    <row r="188" spans="1:10" x14ac:dyDescent="0.3">
      <c r="A188" s="17" t="s">
        <v>8</v>
      </c>
      <c r="B188" s="11" t="s">
        <v>24</v>
      </c>
      <c r="C188" s="9">
        <v>115807</v>
      </c>
      <c r="D188" s="16">
        <v>2E-3</v>
      </c>
      <c r="E188" s="17">
        <v>8880</v>
      </c>
      <c r="F188" s="15">
        <v>8864</v>
      </c>
      <c r="G188" s="14">
        <v>115.78</v>
      </c>
      <c r="H188" s="17">
        <v>115.77</v>
      </c>
      <c r="I188" s="15">
        <f>F188-E188</f>
        <v>-16</v>
      </c>
      <c r="J188" s="14">
        <f>H188-G188</f>
        <v>-1.0000000000005116E-2</v>
      </c>
    </row>
    <row r="189" spans="1:10" x14ac:dyDescent="0.3">
      <c r="A189" s="17" t="s">
        <v>8</v>
      </c>
      <c r="B189" s="11" t="s">
        <v>24</v>
      </c>
      <c r="C189" s="9">
        <v>114948</v>
      </c>
      <c r="D189" s="16">
        <v>2E-3</v>
      </c>
      <c r="E189" s="17">
        <v>9062</v>
      </c>
      <c r="F189" s="15">
        <v>9044</v>
      </c>
      <c r="G189" s="14">
        <v>115.23</v>
      </c>
      <c r="H189" s="17">
        <v>115.22</v>
      </c>
      <c r="I189" s="15">
        <f>F189-E189</f>
        <v>-18</v>
      </c>
      <c r="J189" s="14">
        <f>H189-G189</f>
        <v>-1.0000000000005116E-2</v>
      </c>
    </row>
    <row r="190" spans="1:10" x14ac:dyDescent="0.3">
      <c r="A190" s="17" t="s">
        <v>8</v>
      </c>
      <c r="B190" s="11" t="s">
        <v>24</v>
      </c>
      <c r="C190" s="9">
        <v>114246</v>
      </c>
      <c r="D190" s="16">
        <v>2E-3</v>
      </c>
      <c r="E190" s="17">
        <v>9371</v>
      </c>
      <c r="F190" s="15">
        <v>9352</v>
      </c>
      <c r="G190" s="14">
        <v>115.22</v>
      </c>
      <c r="H190" s="17">
        <v>115.22</v>
      </c>
      <c r="I190" s="15">
        <f>F190-E190</f>
        <v>-19</v>
      </c>
      <c r="J190" s="14">
        <f>H190-G190</f>
        <v>0</v>
      </c>
    </row>
    <row r="191" spans="1:10" x14ac:dyDescent="0.3">
      <c r="A191" s="17" t="s">
        <v>8</v>
      </c>
      <c r="B191" s="11" t="s">
        <v>24</v>
      </c>
      <c r="C191" s="9">
        <v>113821</v>
      </c>
      <c r="D191" s="16">
        <v>2E-3</v>
      </c>
      <c r="E191" s="17">
        <v>9371</v>
      </c>
      <c r="F191" s="15">
        <v>9352</v>
      </c>
      <c r="G191" s="14">
        <v>114.99</v>
      </c>
      <c r="H191" s="17">
        <v>114.99</v>
      </c>
      <c r="I191" s="15">
        <f>F191-E191</f>
        <v>-19</v>
      </c>
      <c r="J191" s="14">
        <f>H191-G191</f>
        <v>0</v>
      </c>
    </row>
    <row r="192" spans="1:10" x14ac:dyDescent="0.3">
      <c r="A192" s="17" t="s">
        <v>8</v>
      </c>
      <c r="B192" s="11" t="s">
        <v>24</v>
      </c>
      <c r="C192" s="9">
        <v>113668</v>
      </c>
      <c r="D192" s="16">
        <v>2E-3</v>
      </c>
      <c r="E192" s="17">
        <v>9371</v>
      </c>
      <c r="F192" s="15">
        <v>9352</v>
      </c>
      <c r="G192" s="14">
        <v>114.82</v>
      </c>
      <c r="H192" s="17">
        <v>114.82</v>
      </c>
      <c r="I192" s="15">
        <f>F192-E192</f>
        <v>-19</v>
      </c>
      <c r="J192" s="14">
        <f>H192-G192</f>
        <v>0</v>
      </c>
    </row>
    <row r="193" spans="1:10" x14ac:dyDescent="0.3">
      <c r="A193" s="17" t="s">
        <v>8</v>
      </c>
      <c r="B193" s="11" t="s">
        <v>24</v>
      </c>
      <c r="C193" s="9">
        <v>113632</v>
      </c>
      <c r="D193" s="16">
        <v>2E-3</v>
      </c>
      <c r="E193" s="17">
        <v>9371</v>
      </c>
      <c r="F193" s="15">
        <v>9352</v>
      </c>
      <c r="G193" s="14">
        <v>114.79</v>
      </c>
      <c r="H193" s="17">
        <v>114.78</v>
      </c>
      <c r="I193" s="15">
        <f>F193-E193</f>
        <v>-19</v>
      </c>
      <c r="J193" s="14">
        <f>H193-G193</f>
        <v>-1.0000000000005116E-2</v>
      </c>
    </row>
    <row r="194" spans="1:10" x14ac:dyDescent="0.3">
      <c r="A194" s="17" t="s">
        <v>8</v>
      </c>
      <c r="B194" s="11" t="s">
        <v>24</v>
      </c>
      <c r="C194" s="9">
        <v>113539</v>
      </c>
      <c r="D194" s="16">
        <v>2E-3</v>
      </c>
      <c r="E194" s="17">
        <v>9371</v>
      </c>
      <c r="F194" s="15">
        <v>9352</v>
      </c>
      <c r="G194" s="14">
        <v>114.71</v>
      </c>
      <c r="H194" s="17">
        <v>114.7</v>
      </c>
      <c r="I194" s="15">
        <f>F194-E194</f>
        <v>-19</v>
      </c>
      <c r="J194" s="14">
        <f>H194-G194</f>
        <v>-9.9999999999909051E-3</v>
      </c>
    </row>
    <row r="195" spans="1:10" x14ac:dyDescent="0.3">
      <c r="A195" s="17" t="s">
        <v>8</v>
      </c>
      <c r="B195" s="11" t="s">
        <v>24</v>
      </c>
      <c r="C195" s="9">
        <v>113080</v>
      </c>
      <c r="D195" s="16">
        <v>2E-3</v>
      </c>
      <c r="E195" s="17">
        <v>9672</v>
      </c>
      <c r="F195" s="15">
        <v>9651</v>
      </c>
      <c r="G195" s="14">
        <v>114.28</v>
      </c>
      <c r="H195" s="17">
        <v>114.27</v>
      </c>
      <c r="I195" s="15">
        <f>F195-E195</f>
        <v>-21</v>
      </c>
      <c r="J195" s="14">
        <f>H195-G195</f>
        <v>-1.0000000000005116E-2</v>
      </c>
    </row>
    <row r="196" spans="1:10" x14ac:dyDescent="0.3">
      <c r="A196" s="17" t="s">
        <v>8</v>
      </c>
      <c r="B196" s="11" t="s">
        <v>24</v>
      </c>
      <c r="C196" s="9">
        <v>112547</v>
      </c>
      <c r="D196" s="16">
        <v>2E-3</v>
      </c>
      <c r="E196" s="17">
        <v>9672</v>
      </c>
      <c r="F196" s="15">
        <v>9651</v>
      </c>
      <c r="G196" s="14">
        <v>113.84</v>
      </c>
      <c r="H196" s="17">
        <v>113.83</v>
      </c>
      <c r="I196" s="15">
        <f>F196-E196</f>
        <v>-21</v>
      </c>
      <c r="J196" s="14">
        <f>H196-G196</f>
        <v>-1.0000000000005116E-2</v>
      </c>
    </row>
    <row r="197" spans="1:10" x14ac:dyDescent="0.3">
      <c r="A197" s="17" t="s">
        <v>8</v>
      </c>
      <c r="B197" s="11" t="s">
        <v>24</v>
      </c>
      <c r="C197" s="9">
        <v>111983</v>
      </c>
      <c r="D197" s="16">
        <v>2E-3</v>
      </c>
      <c r="E197" s="17">
        <v>10004</v>
      </c>
      <c r="F197" s="15">
        <v>9980</v>
      </c>
      <c r="G197" s="14">
        <v>113.41</v>
      </c>
      <c r="H197" s="17">
        <v>113.39</v>
      </c>
      <c r="I197" s="15">
        <f>F197-E197</f>
        <v>-24</v>
      </c>
      <c r="J197" s="14">
        <f>H197-G197</f>
        <v>-1.9999999999996021E-2</v>
      </c>
    </row>
    <row r="198" spans="1:10" x14ac:dyDescent="0.3">
      <c r="A198" s="17" t="s">
        <v>8</v>
      </c>
      <c r="B198" s="11" t="s">
        <v>24</v>
      </c>
      <c r="C198" s="9">
        <v>111861</v>
      </c>
      <c r="D198" s="16">
        <v>2E-3</v>
      </c>
      <c r="E198" s="17">
        <v>10004</v>
      </c>
      <c r="F198" s="15">
        <v>9980</v>
      </c>
      <c r="G198" s="14">
        <v>113.24</v>
      </c>
      <c r="H198" s="17">
        <v>113.23</v>
      </c>
      <c r="I198" s="15">
        <f>F198-E198</f>
        <v>-24</v>
      </c>
      <c r="J198" s="14">
        <f>H198-G198</f>
        <v>-9.9999999999909051E-3</v>
      </c>
    </row>
    <row r="199" spans="1:10" x14ac:dyDescent="0.3">
      <c r="A199" s="17" t="s">
        <v>8</v>
      </c>
      <c r="B199" s="11" t="s">
        <v>24</v>
      </c>
      <c r="C199" s="9">
        <v>111833.5</v>
      </c>
      <c r="D199" s="16">
        <v>2E-3</v>
      </c>
      <c r="E199" s="26" t="str">
        <f>'2-yr'!E199:J199</f>
        <v>Rio Grande Street Bridge</v>
      </c>
      <c r="F199" s="27"/>
      <c r="G199" s="27"/>
      <c r="H199" s="27"/>
      <c r="I199" s="27"/>
      <c r="J199" s="27"/>
    </row>
    <row r="200" spans="1:10" x14ac:dyDescent="0.3">
      <c r="A200" s="17" t="s">
        <v>8</v>
      </c>
      <c r="B200" s="17" t="s">
        <v>24</v>
      </c>
      <c r="C200" s="9">
        <v>111799</v>
      </c>
      <c r="D200" s="16">
        <v>2E-3</v>
      </c>
      <c r="E200" s="17">
        <v>10004</v>
      </c>
      <c r="F200" s="15">
        <v>9980</v>
      </c>
      <c r="G200" s="14">
        <v>113.33</v>
      </c>
      <c r="H200" s="17">
        <v>113.31</v>
      </c>
      <c r="I200" s="15">
        <f>F200-E200</f>
        <v>-24</v>
      </c>
      <c r="J200" s="14">
        <f>H200-G200</f>
        <v>-1.9999999999996021E-2</v>
      </c>
    </row>
    <row r="201" spans="1:10" x14ac:dyDescent="0.3">
      <c r="A201" s="17" t="s">
        <v>8</v>
      </c>
      <c r="B201" s="17" t="s">
        <v>24</v>
      </c>
      <c r="C201" s="9">
        <v>111699</v>
      </c>
      <c r="D201" s="16">
        <v>2E-3</v>
      </c>
      <c r="E201" s="17">
        <v>10004</v>
      </c>
      <c r="F201" s="15">
        <v>9980</v>
      </c>
      <c r="G201" s="14">
        <v>113.25</v>
      </c>
      <c r="H201" s="17">
        <v>113.23</v>
      </c>
      <c r="I201" s="15">
        <f>F201-E201</f>
        <v>-24</v>
      </c>
      <c r="J201" s="14">
        <f>H201-G201</f>
        <v>-1.9999999999996021E-2</v>
      </c>
    </row>
    <row r="202" spans="1:10" x14ac:dyDescent="0.3">
      <c r="A202" s="17" t="s">
        <v>8</v>
      </c>
      <c r="B202" s="17" t="s">
        <v>24</v>
      </c>
      <c r="C202" s="9">
        <v>111409</v>
      </c>
      <c r="D202" s="16">
        <v>2E-3</v>
      </c>
      <c r="E202" s="17">
        <v>10004</v>
      </c>
      <c r="F202" s="15">
        <v>9980</v>
      </c>
      <c r="G202" s="14">
        <v>112.98</v>
      </c>
      <c r="H202" s="17">
        <v>112.97</v>
      </c>
      <c r="I202" s="15">
        <f>F202-E202</f>
        <v>-24</v>
      </c>
      <c r="J202" s="14">
        <f>H202-G202</f>
        <v>-1.0000000000005116E-2</v>
      </c>
    </row>
    <row r="203" spans="1:10" x14ac:dyDescent="0.3">
      <c r="A203" s="17" t="s">
        <v>8</v>
      </c>
      <c r="B203" s="17" t="s">
        <v>24</v>
      </c>
      <c r="C203" s="9">
        <v>110813</v>
      </c>
      <c r="D203" s="16">
        <v>2E-3</v>
      </c>
      <c r="E203" s="17">
        <v>10108</v>
      </c>
      <c r="F203" s="15">
        <v>10083</v>
      </c>
      <c r="G203" s="14">
        <v>112.7</v>
      </c>
      <c r="H203" s="17">
        <v>112.68</v>
      </c>
      <c r="I203" s="15">
        <f>F203-E203</f>
        <v>-25</v>
      </c>
      <c r="J203" s="14">
        <f>H203-G203</f>
        <v>-1.9999999999996021E-2</v>
      </c>
    </row>
    <row r="204" spans="1:10" x14ac:dyDescent="0.3">
      <c r="A204" s="17" t="s">
        <v>8</v>
      </c>
      <c r="B204" s="17" t="s">
        <v>24</v>
      </c>
      <c r="C204" s="9">
        <v>110549</v>
      </c>
      <c r="D204" s="16">
        <v>2E-3</v>
      </c>
      <c r="E204" s="17">
        <v>10108</v>
      </c>
      <c r="F204" s="15">
        <v>10083</v>
      </c>
      <c r="G204" s="14">
        <v>112.56</v>
      </c>
      <c r="H204" s="17">
        <v>112.54</v>
      </c>
      <c r="I204" s="15">
        <f>F204-E204</f>
        <v>-25</v>
      </c>
      <c r="J204" s="14">
        <f>H204-G204</f>
        <v>-1.9999999999996021E-2</v>
      </c>
    </row>
    <row r="205" spans="1:10" x14ac:dyDescent="0.3">
      <c r="A205" s="17" t="s">
        <v>8</v>
      </c>
      <c r="B205" s="17" t="s">
        <v>24</v>
      </c>
      <c r="C205" s="9">
        <v>110454</v>
      </c>
      <c r="D205" s="16">
        <v>2E-3</v>
      </c>
      <c r="E205" s="17">
        <v>10538</v>
      </c>
      <c r="F205" s="15">
        <v>10507</v>
      </c>
      <c r="G205" s="14">
        <v>112.48</v>
      </c>
      <c r="H205" s="17">
        <v>112.47</v>
      </c>
      <c r="I205" s="15">
        <f>F205-E205</f>
        <v>-31</v>
      </c>
      <c r="J205" s="14">
        <f>H205-G205</f>
        <v>-1.0000000000005116E-2</v>
      </c>
    </row>
    <row r="206" spans="1:10" x14ac:dyDescent="0.3">
      <c r="A206" s="17" t="s">
        <v>8</v>
      </c>
      <c r="B206" s="17" t="s">
        <v>24</v>
      </c>
      <c r="C206" s="9">
        <v>110399</v>
      </c>
      <c r="D206" s="16">
        <v>2E-3</v>
      </c>
      <c r="E206" s="26" t="str">
        <f>'2-yr'!E206:J206</f>
        <v>West Road Bridge</v>
      </c>
      <c r="F206" s="27"/>
      <c r="G206" s="27"/>
      <c r="H206" s="27"/>
      <c r="I206" s="27"/>
      <c r="J206" s="27"/>
    </row>
    <row r="207" spans="1:10" x14ac:dyDescent="0.3">
      <c r="A207" s="17" t="s">
        <v>8</v>
      </c>
      <c r="B207" s="17" t="s">
        <v>24</v>
      </c>
      <c r="C207" s="9">
        <v>110346</v>
      </c>
      <c r="D207" s="16">
        <v>2E-3</v>
      </c>
      <c r="E207" s="17">
        <v>10538</v>
      </c>
      <c r="F207" s="15">
        <v>10507</v>
      </c>
      <c r="G207" s="14">
        <v>112.48</v>
      </c>
      <c r="H207" s="17">
        <v>112.46</v>
      </c>
      <c r="I207" s="15">
        <f>F207-E207</f>
        <v>-31</v>
      </c>
      <c r="J207" s="14">
        <f>H207-G207</f>
        <v>-2.0000000000010232E-2</v>
      </c>
    </row>
    <row r="208" spans="1:10" x14ac:dyDescent="0.3">
      <c r="A208" s="17" t="s">
        <v>8</v>
      </c>
      <c r="B208" s="17" t="s">
        <v>24</v>
      </c>
      <c r="C208" s="9">
        <v>110243</v>
      </c>
      <c r="D208" s="16">
        <v>2E-3</v>
      </c>
      <c r="E208" s="17">
        <v>10538</v>
      </c>
      <c r="F208" s="15">
        <v>10507</v>
      </c>
      <c r="G208" s="14">
        <v>112.39</v>
      </c>
      <c r="H208" s="17">
        <v>112.37</v>
      </c>
      <c r="I208" s="15">
        <f>F208-E208</f>
        <v>-31</v>
      </c>
      <c r="J208" s="14">
        <f>H208-G208</f>
        <v>-1.9999999999996021E-2</v>
      </c>
    </row>
    <row r="209" spans="1:10" x14ac:dyDescent="0.3">
      <c r="A209" s="17" t="s">
        <v>8</v>
      </c>
      <c r="B209" s="17" t="s">
        <v>24</v>
      </c>
      <c r="C209" s="9">
        <v>109208</v>
      </c>
      <c r="D209" s="16">
        <v>2E-3</v>
      </c>
      <c r="E209" s="17">
        <v>10538</v>
      </c>
      <c r="F209" s="15">
        <v>10507</v>
      </c>
      <c r="G209" s="14">
        <v>111.09</v>
      </c>
      <c r="H209" s="17">
        <v>111.06</v>
      </c>
      <c r="I209" s="15">
        <f>F209-E209</f>
        <v>-31</v>
      </c>
      <c r="J209" s="14">
        <f>H209-G209</f>
        <v>-3.0000000000001137E-2</v>
      </c>
    </row>
    <row r="210" spans="1:10" x14ac:dyDescent="0.3">
      <c r="A210" s="17" t="s">
        <v>8</v>
      </c>
      <c r="B210" s="17" t="s">
        <v>24</v>
      </c>
      <c r="C210" s="9">
        <v>108454</v>
      </c>
      <c r="D210" s="16">
        <v>2E-3</v>
      </c>
      <c r="E210" s="17">
        <v>10538</v>
      </c>
      <c r="F210" s="15">
        <v>10507</v>
      </c>
      <c r="G210" s="14">
        <v>109.85</v>
      </c>
      <c r="H210" s="17">
        <v>109.8</v>
      </c>
      <c r="I210" s="15">
        <f>F210-E210</f>
        <v>-31</v>
      </c>
      <c r="J210" s="14">
        <f>H210-G210</f>
        <v>-4.9999999999997158E-2</v>
      </c>
    </row>
    <row r="211" spans="1:10" x14ac:dyDescent="0.3">
      <c r="A211" s="17" t="s">
        <v>8</v>
      </c>
      <c r="B211" s="17" t="s">
        <v>24</v>
      </c>
      <c r="C211" s="9">
        <v>108354</v>
      </c>
      <c r="D211" s="16">
        <v>2E-3</v>
      </c>
      <c r="E211" s="17">
        <v>10538</v>
      </c>
      <c r="F211" s="15">
        <v>10507</v>
      </c>
      <c r="G211" s="14">
        <v>109.74</v>
      </c>
      <c r="H211" s="17">
        <v>109.69</v>
      </c>
      <c r="I211" s="15">
        <f>F211-E211</f>
        <v>-31</v>
      </c>
      <c r="J211" s="14">
        <f>H211-G211</f>
        <v>-4.9999999999997158E-2</v>
      </c>
    </row>
    <row r="212" spans="1:10" x14ac:dyDescent="0.3">
      <c r="A212" s="17" t="s">
        <v>8</v>
      </c>
      <c r="B212" s="17" t="s">
        <v>24</v>
      </c>
      <c r="C212" s="9">
        <v>108339</v>
      </c>
      <c r="D212" s="16">
        <v>2E-3</v>
      </c>
      <c r="E212" s="26" t="str">
        <f>'2-yr'!E212:J212</f>
        <v>Pipeline Crossing Bridge</v>
      </c>
      <c r="F212" s="27"/>
      <c r="G212" s="27"/>
      <c r="H212" s="27"/>
      <c r="I212" s="27"/>
      <c r="J212" s="27"/>
    </row>
    <row r="213" spans="1:10" x14ac:dyDescent="0.3">
      <c r="A213" s="17" t="s">
        <v>8</v>
      </c>
      <c r="B213" s="11" t="s">
        <v>24</v>
      </c>
      <c r="C213" s="9">
        <v>108323</v>
      </c>
      <c r="D213" s="16">
        <v>2E-3</v>
      </c>
      <c r="E213" s="17">
        <v>10538</v>
      </c>
      <c r="F213" s="15">
        <v>10507</v>
      </c>
      <c r="G213" s="14">
        <v>109.68</v>
      </c>
      <c r="H213" s="17">
        <v>109.63</v>
      </c>
      <c r="I213" s="15">
        <f>F213-E213</f>
        <v>-31</v>
      </c>
      <c r="J213" s="14">
        <f>H213-G213</f>
        <v>-5.0000000000011369E-2</v>
      </c>
    </row>
    <row r="214" spans="1:10" x14ac:dyDescent="0.3">
      <c r="A214" s="17" t="s">
        <v>8</v>
      </c>
      <c r="B214" s="11" t="s">
        <v>24</v>
      </c>
      <c r="C214" s="9">
        <v>108221</v>
      </c>
      <c r="D214" s="16">
        <v>2E-3</v>
      </c>
      <c r="E214" s="17">
        <v>11058</v>
      </c>
      <c r="F214" s="15">
        <v>11020</v>
      </c>
      <c r="G214" s="14">
        <v>109.54</v>
      </c>
      <c r="H214" s="17">
        <v>109.48</v>
      </c>
      <c r="I214" s="15">
        <f>F214-E214</f>
        <v>-38</v>
      </c>
      <c r="J214" s="14">
        <f>H214-G214</f>
        <v>-6.0000000000002274E-2</v>
      </c>
    </row>
    <row r="215" spans="1:10" x14ac:dyDescent="0.3">
      <c r="A215" s="17" t="s">
        <v>8</v>
      </c>
      <c r="B215" s="11" t="s">
        <v>24</v>
      </c>
      <c r="C215" s="9">
        <v>107598</v>
      </c>
      <c r="D215" s="16">
        <v>2E-3</v>
      </c>
      <c r="E215" s="17">
        <v>11058</v>
      </c>
      <c r="F215" s="15">
        <v>11020</v>
      </c>
      <c r="G215" s="14">
        <v>108.77</v>
      </c>
      <c r="H215" s="17">
        <v>108.69</v>
      </c>
      <c r="I215" s="15">
        <f>F215-E215</f>
        <v>-38</v>
      </c>
      <c r="J215" s="14">
        <f>H215-G215</f>
        <v>-7.9999999999998295E-2</v>
      </c>
    </row>
    <row r="216" spans="1:10" x14ac:dyDescent="0.3">
      <c r="A216" s="17" t="s">
        <v>8</v>
      </c>
      <c r="B216" s="11" t="s">
        <v>24</v>
      </c>
      <c r="C216" s="9">
        <v>106727</v>
      </c>
      <c r="D216" s="16">
        <v>2E-3</v>
      </c>
      <c r="E216" s="17">
        <v>11058</v>
      </c>
      <c r="F216" s="12">
        <v>11020</v>
      </c>
      <c r="G216" s="14">
        <v>107.82</v>
      </c>
      <c r="H216" s="17">
        <v>107.72</v>
      </c>
      <c r="I216" s="15">
        <f>F216-E216</f>
        <v>-38</v>
      </c>
      <c r="J216" s="14">
        <f>H216-G216</f>
        <v>-9.9999999999994316E-2</v>
      </c>
    </row>
    <row r="217" spans="1:10" x14ac:dyDescent="0.3">
      <c r="A217" s="17" t="s">
        <v>8</v>
      </c>
      <c r="B217" s="11" t="s">
        <v>24</v>
      </c>
      <c r="C217" s="9">
        <v>105640</v>
      </c>
      <c r="D217" s="16">
        <v>2E-3</v>
      </c>
      <c r="E217" s="17">
        <v>11058</v>
      </c>
      <c r="F217" s="15">
        <v>11020</v>
      </c>
      <c r="G217" s="14">
        <v>106.72</v>
      </c>
      <c r="H217" s="17">
        <v>106.5</v>
      </c>
      <c r="I217" s="15">
        <f>F217-E217</f>
        <v>-38</v>
      </c>
      <c r="J217" s="14">
        <f>H217-G217</f>
        <v>-0.21999999999999886</v>
      </c>
    </row>
    <row r="218" spans="1:10" x14ac:dyDescent="0.3">
      <c r="A218" s="17" t="s">
        <v>8</v>
      </c>
      <c r="B218" s="11" t="s">
        <v>2</v>
      </c>
      <c r="C218" s="9" t="s">
        <v>3</v>
      </c>
      <c r="D218" s="16">
        <v>2E-3</v>
      </c>
      <c r="E218" s="17">
        <v>8528</v>
      </c>
      <c r="F218" s="15">
        <v>8459</v>
      </c>
      <c r="G218" s="14">
        <v>106.3</v>
      </c>
      <c r="H218" s="17">
        <v>106.05</v>
      </c>
      <c r="I218" s="15">
        <f>F218-E218</f>
        <v>-69</v>
      </c>
      <c r="J218" s="14">
        <f>H218-G218</f>
        <v>-0.25</v>
      </c>
    </row>
    <row r="219" spans="1:10" x14ac:dyDescent="0.3">
      <c r="A219" s="17" t="s">
        <v>8</v>
      </c>
      <c r="B219" s="11" t="s">
        <v>2</v>
      </c>
      <c r="C219" s="9" t="s">
        <v>4</v>
      </c>
      <c r="D219" s="16">
        <v>2E-3</v>
      </c>
      <c r="E219" s="17">
        <v>8573</v>
      </c>
      <c r="F219" s="15">
        <v>8503</v>
      </c>
      <c r="G219" s="14">
        <v>106.2</v>
      </c>
      <c r="H219" s="17">
        <v>105.92</v>
      </c>
      <c r="I219" s="15">
        <f>F219-E219</f>
        <v>-70</v>
      </c>
      <c r="J219" s="14">
        <f>H219-G219</f>
        <v>-0.28000000000000114</v>
      </c>
    </row>
    <row r="220" spans="1:10" x14ac:dyDescent="0.3">
      <c r="A220" s="17" t="s">
        <v>8</v>
      </c>
      <c r="B220" s="11" t="s">
        <v>5</v>
      </c>
      <c r="C220" s="9">
        <v>104527</v>
      </c>
      <c r="D220" s="16">
        <v>2E-3</v>
      </c>
      <c r="E220" s="17">
        <v>9231</v>
      </c>
      <c r="F220" s="15">
        <v>9154</v>
      </c>
      <c r="G220" s="14">
        <v>105.74</v>
      </c>
      <c r="H220" s="17">
        <v>105.59</v>
      </c>
      <c r="I220" s="15">
        <f>F220-E220</f>
        <v>-77</v>
      </c>
      <c r="J220" s="14">
        <f>H220-G220</f>
        <v>-0.14999999999999147</v>
      </c>
    </row>
    <row r="221" spans="1:10" x14ac:dyDescent="0.3">
      <c r="A221" s="17" t="s">
        <v>8</v>
      </c>
      <c r="B221" s="11" t="s">
        <v>5</v>
      </c>
      <c r="C221" s="9">
        <v>103364</v>
      </c>
      <c r="D221" s="16">
        <v>2E-3</v>
      </c>
      <c r="E221" s="17">
        <v>9690</v>
      </c>
      <c r="F221" s="15">
        <v>9640</v>
      </c>
      <c r="G221" s="14">
        <v>105.18</v>
      </c>
      <c r="H221" s="17">
        <v>105.05</v>
      </c>
      <c r="I221" s="15">
        <f>F221-E221</f>
        <v>-50</v>
      </c>
      <c r="J221" s="14">
        <f>H221-G221</f>
        <v>-0.13000000000000966</v>
      </c>
    </row>
    <row r="222" spans="1:10" x14ac:dyDescent="0.3">
      <c r="A222" s="17" t="s">
        <v>8</v>
      </c>
      <c r="B222" s="11" t="s">
        <v>5</v>
      </c>
      <c r="C222" s="9">
        <v>102317</v>
      </c>
      <c r="D222" s="16">
        <v>2E-3</v>
      </c>
      <c r="E222" s="17">
        <v>10098</v>
      </c>
      <c r="F222" s="15">
        <v>10072</v>
      </c>
      <c r="G222" s="14">
        <v>104.66</v>
      </c>
      <c r="H222" s="17">
        <v>104.48</v>
      </c>
      <c r="I222" s="15">
        <f>F222-E222</f>
        <v>-26</v>
      </c>
      <c r="J222" s="14">
        <f>H222-G222</f>
        <v>-0.17999999999999261</v>
      </c>
    </row>
    <row r="223" spans="1:10" x14ac:dyDescent="0.3">
      <c r="A223" s="17" t="s">
        <v>8</v>
      </c>
      <c r="B223" s="11" t="s">
        <v>5</v>
      </c>
      <c r="C223" s="9">
        <v>101430</v>
      </c>
      <c r="D223" s="16">
        <v>2E-3</v>
      </c>
      <c r="E223" s="17">
        <v>10147</v>
      </c>
      <c r="F223" s="12">
        <v>10124</v>
      </c>
      <c r="G223" s="14">
        <v>104.08</v>
      </c>
      <c r="H223" s="17">
        <v>103.94</v>
      </c>
      <c r="I223" s="15">
        <f>F223-E223</f>
        <v>-23</v>
      </c>
      <c r="J223" s="14">
        <f>H223-G223</f>
        <v>-0.14000000000000057</v>
      </c>
    </row>
    <row r="224" spans="1:10" x14ac:dyDescent="0.3">
      <c r="A224" s="17" t="s">
        <v>8</v>
      </c>
      <c r="B224" s="11" t="s">
        <v>5</v>
      </c>
      <c r="C224" s="9">
        <v>101325</v>
      </c>
      <c r="D224" s="16">
        <v>2E-3</v>
      </c>
      <c r="E224" s="17">
        <v>10147</v>
      </c>
      <c r="F224" s="15">
        <v>10124</v>
      </c>
      <c r="G224" s="14">
        <v>104.05</v>
      </c>
      <c r="H224" s="17">
        <v>103.91</v>
      </c>
      <c r="I224" s="15">
        <f>F224-E224</f>
        <v>-23</v>
      </c>
      <c r="J224" s="14">
        <f>H224-G224</f>
        <v>-0.14000000000000057</v>
      </c>
    </row>
    <row r="225" spans="1:10" x14ac:dyDescent="0.3">
      <c r="A225" s="17" t="s">
        <v>8</v>
      </c>
      <c r="B225" s="11" t="s">
        <v>5</v>
      </c>
      <c r="C225" s="9">
        <v>101296</v>
      </c>
      <c r="D225" s="16">
        <v>2E-3</v>
      </c>
      <c r="E225" s="26" t="str">
        <f>'2-yr'!E225:J225</f>
        <v>Tahoe Road Bridge</v>
      </c>
      <c r="F225" s="27"/>
      <c r="G225" s="27"/>
      <c r="H225" s="27"/>
      <c r="I225" s="27"/>
      <c r="J225" s="27"/>
    </row>
    <row r="226" spans="1:10" x14ac:dyDescent="0.3">
      <c r="A226" s="17" t="s">
        <v>8</v>
      </c>
      <c r="B226" s="11" t="s">
        <v>5</v>
      </c>
      <c r="C226" s="9">
        <v>101274</v>
      </c>
      <c r="D226" s="16">
        <v>2E-3</v>
      </c>
      <c r="E226" s="17">
        <v>10147</v>
      </c>
      <c r="F226" s="15">
        <v>10124</v>
      </c>
      <c r="G226" s="14">
        <v>103.85</v>
      </c>
      <c r="H226" s="17">
        <v>103.59</v>
      </c>
      <c r="I226" s="15">
        <f>F226-E226</f>
        <v>-23</v>
      </c>
      <c r="J226" s="14">
        <f>H226-G226</f>
        <v>-0.25999999999999091</v>
      </c>
    </row>
    <row r="227" spans="1:10" x14ac:dyDescent="0.3">
      <c r="A227" s="17" t="s">
        <v>8</v>
      </c>
      <c r="B227" s="11" t="s">
        <v>5</v>
      </c>
      <c r="C227" s="9">
        <v>101172</v>
      </c>
      <c r="D227" s="16">
        <v>2E-3</v>
      </c>
      <c r="E227" s="17">
        <v>10147</v>
      </c>
      <c r="F227" s="15">
        <v>10124</v>
      </c>
      <c r="G227" s="14">
        <v>103.83</v>
      </c>
      <c r="H227" s="17">
        <v>103.54</v>
      </c>
      <c r="I227" s="15">
        <f>F227-E227</f>
        <v>-23</v>
      </c>
      <c r="J227" s="14">
        <f>H227-G227</f>
        <v>-0.28999999999999204</v>
      </c>
    </row>
    <row r="228" spans="1:10" x14ac:dyDescent="0.3">
      <c r="A228" s="17" t="s">
        <v>8</v>
      </c>
      <c r="B228" s="11" t="s">
        <v>6</v>
      </c>
      <c r="C228" s="9">
        <v>100723</v>
      </c>
      <c r="D228" s="16">
        <v>2E-3</v>
      </c>
      <c r="E228" s="17">
        <v>10171</v>
      </c>
      <c r="F228" s="15">
        <v>10149</v>
      </c>
      <c r="G228" s="14">
        <v>103.36</v>
      </c>
      <c r="H228" s="17">
        <v>103.13</v>
      </c>
      <c r="I228" s="15">
        <f>F228-E228</f>
        <v>-22</v>
      </c>
      <c r="J228" s="14">
        <f>H228-G228</f>
        <v>-0.23000000000000398</v>
      </c>
    </row>
    <row r="229" spans="1:10" x14ac:dyDescent="0.3">
      <c r="A229" s="17" t="s">
        <v>8</v>
      </c>
      <c r="B229" s="11" t="s">
        <v>6</v>
      </c>
      <c r="C229" s="9">
        <v>99963</v>
      </c>
      <c r="D229" s="16">
        <v>2E-3</v>
      </c>
      <c r="E229" s="17">
        <v>10171</v>
      </c>
      <c r="F229" s="12">
        <v>10149</v>
      </c>
      <c r="G229" s="14">
        <v>102.83</v>
      </c>
      <c r="H229" s="17">
        <v>102.68</v>
      </c>
      <c r="I229" s="15">
        <f>F229-E229</f>
        <v>-22</v>
      </c>
      <c r="J229" s="14">
        <f>H229-G229</f>
        <v>-0.14999999999999147</v>
      </c>
    </row>
    <row r="230" spans="1:10" x14ac:dyDescent="0.3">
      <c r="A230" s="17" t="s">
        <v>8</v>
      </c>
      <c r="B230" s="11" t="s">
        <v>6</v>
      </c>
      <c r="C230" s="9">
        <v>99304</v>
      </c>
      <c r="D230" s="16">
        <v>2E-3</v>
      </c>
      <c r="E230" s="17">
        <v>10171</v>
      </c>
      <c r="F230" s="15">
        <v>10149</v>
      </c>
      <c r="G230" s="14">
        <v>102.43</v>
      </c>
      <c r="H230" s="17">
        <v>102.31</v>
      </c>
      <c r="I230" s="15">
        <f>F230-E230</f>
        <v>-22</v>
      </c>
      <c r="J230" s="14">
        <f>H230-G230</f>
        <v>-0.12000000000000455</v>
      </c>
    </row>
    <row r="231" spans="1:10" x14ac:dyDescent="0.3">
      <c r="A231" s="17" t="s">
        <v>8</v>
      </c>
      <c r="B231" s="11" t="s">
        <v>6</v>
      </c>
      <c r="C231" s="9">
        <v>99202</v>
      </c>
      <c r="D231" s="16">
        <v>2E-3</v>
      </c>
      <c r="E231" s="17">
        <v>10171</v>
      </c>
      <c r="F231" s="15">
        <v>10149</v>
      </c>
      <c r="G231" s="14">
        <v>102.38</v>
      </c>
      <c r="H231" s="17">
        <v>102.25</v>
      </c>
      <c r="I231" s="15">
        <f>F231-E231</f>
        <v>-22</v>
      </c>
      <c r="J231" s="14">
        <f>H231-G231</f>
        <v>-0.12999999999999545</v>
      </c>
    </row>
    <row r="232" spans="1:10" ht="13.8" customHeight="1" x14ac:dyDescent="0.3">
      <c r="A232" s="17" t="s">
        <v>8</v>
      </c>
      <c r="B232" s="2" t="s">
        <v>6</v>
      </c>
      <c r="C232" s="9">
        <v>99176</v>
      </c>
      <c r="D232" s="16">
        <v>2E-3</v>
      </c>
      <c r="E232" s="26" t="str">
        <f>'2-yr'!E232:J232</f>
        <v>Lakeview Drive Bridge</v>
      </c>
      <c r="F232" s="27"/>
      <c r="G232" s="27"/>
      <c r="H232" s="27"/>
      <c r="I232" s="27"/>
      <c r="J232" s="27"/>
    </row>
    <row r="233" spans="1:10" x14ac:dyDescent="0.3">
      <c r="A233" s="17" t="s">
        <v>8</v>
      </c>
      <c r="B233" s="2" t="s">
        <v>6</v>
      </c>
      <c r="C233" s="9">
        <v>99154</v>
      </c>
      <c r="D233" s="16">
        <v>2E-3</v>
      </c>
      <c r="E233" s="17">
        <v>10171</v>
      </c>
      <c r="F233" s="10">
        <v>10149</v>
      </c>
      <c r="G233" s="14">
        <v>102.2</v>
      </c>
      <c r="H233" s="17">
        <v>102.04</v>
      </c>
      <c r="I233" s="15">
        <f>F233-E233</f>
        <v>-22</v>
      </c>
      <c r="J233" s="14">
        <f>H233-G233</f>
        <v>-0.15999999999999659</v>
      </c>
    </row>
    <row r="234" spans="1:10" x14ac:dyDescent="0.3">
      <c r="A234" s="17" t="s">
        <v>8</v>
      </c>
      <c r="B234" s="2" t="s">
        <v>6</v>
      </c>
      <c r="C234" s="9">
        <v>99044</v>
      </c>
      <c r="D234" s="16">
        <v>2E-3</v>
      </c>
      <c r="E234" s="17">
        <v>10171</v>
      </c>
      <c r="F234" s="10">
        <v>10149</v>
      </c>
      <c r="G234" s="14">
        <v>102.04</v>
      </c>
      <c r="H234" s="17">
        <v>101.97</v>
      </c>
      <c r="I234" s="15">
        <f>F234-E234</f>
        <v>-22</v>
      </c>
      <c r="J234" s="14">
        <f>H234-G234</f>
        <v>-7.000000000000739E-2</v>
      </c>
    </row>
    <row r="235" spans="1:10" x14ac:dyDescent="0.3">
      <c r="A235" s="17" t="s">
        <v>8</v>
      </c>
      <c r="B235" s="2" t="s">
        <v>6</v>
      </c>
      <c r="C235" s="9">
        <v>98564</v>
      </c>
      <c r="D235" s="16">
        <v>2E-3</v>
      </c>
      <c r="E235" s="17">
        <v>10864</v>
      </c>
      <c r="F235" s="10">
        <v>11266</v>
      </c>
      <c r="G235" s="14">
        <v>101.75</v>
      </c>
      <c r="H235" s="17">
        <v>101.76</v>
      </c>
      <c r="I235" s="15">
        <f>F235-E235</f>
        <v>402</v>
      </c>
      <c r="J235" s="14">
        <f>H235-G235</f>
        <v>1.0000000000005116E-2</v>
      </c>
    </row>
    <row r="236" spans="1:10" x14ac:dyDescent="0.3">
      <c r="A236" s="17" t="s">
        <v>8</v>
      </c>
      <c r="B236" s="2" t="s">
        <v>6</v>
      </c>
      <c r="C236" s="9">
        <v>97673</v>
      </c>
      <c r="D236" s="16">
        <v>2E-3</v>
      </c>
      <c r="E236" s="17">
        <v>10864</v>
      </c>
      <c r="F236" s="10">
        <v>11266</v>
      </c>
      <c r="G236" s="14">
        <v>101.17</v>
      </c>
      <c r="H236" s="17">
        <v>101.35</v>
      </c>
      <c r="I236" s="15">
        <f>F236-E236</f>
        <v>402</v>
      </c>
      <c r="J236" s="14">
        <f>H236-G236</f>
        <v>0.17999999999999261</v>
      </c>
    </row>
    <row r="237" spans="1:10" x14ac:dyDescent="0.3">
      <c r="A237" s="17" t="s">
        <v>8</v>
      </c>
      <c r="B237" s="2" t="s">
        <v>6</v>
      </c>
      <c r="C237" s="9">
        <v>97571</v>
      </c>
      <c r="D237" s="16">
        <v>2E-3</v>
      </c>
      <c r="E237" s="17">
        <v>10864</v>
      </c>
      <c r="F237" s="12">
        <v>11266</v>
      </c>
      <c r="G237" s="14">
        <v>101.11</v>
      </c>
      <c r="H237" s="17">
        <v>101.3</v>
      </c>
      <c r="I237" s="15">
        <f>F237-E237</f>
        <v>402</v>
      </c>
      <c r="J237" s="14">
        <f>H237-G237</f>
        <v>0.18999999999999773</v>
      </c>
    </row>
    <row r="238" spans="1:10" ht="13.8" customHeight="1" x14ac:dyDescent="0.3">
      <c r="A238" s="17" t="s">
        <v>8</v>
      </c>
      <c r="B238" s="2" t="s">
        <v>6</v>
      </c>
      <c r="C238" s="9">
        <v>97558</v>
      </c>
      <c r="D238" s="16">
        <v>2E-3</v>
      </c>
      <c r="E238" s="26" t="str">
        <f>'2-yr'!E238:J238</f>
        <v>Equador Bridge</v>
      </c>
      <c r="F238" s="27"/>
      <c r="G238" s="27"/>
      <c r="H238" s="27"/>
      <c r="I238" s="27"/>
      <c r="J238" s="27"/>
    </row>
    <row r="239" spans="1:10" x14ac:dyDescent="0.3">
      <c r="A239" s="17" t="s">
        <v>8</v>
      </c>
      <c r="B239" s="2" t="s">
        <v>6</v>
      </c>
      <c r="C239" s="9">
        <v>97546</v>
      </c>
      <c r="D239" s="16">
        <v>2E-3</v>
      </c>
      <c r="E239" s="17">
        <v>10864</v>
      </c>
      <c r="F239" s="10">
        <v>11266</v>
      </c>
      <c r="G239" s="14">
        <v>100.93</v>
      </c>
      <c r="H239" s="17">
        <v>101.16</v>
      </c>
      <c r="I239" s="15">
        <f>F239-E239</f>
        <v>402</v>
      </c>
      <c r="J239" s="14">
        <f>H239-G239</f>
        <v>0.22999999999998977</v>
      </c>
    </row>
    <row r="240" spans="1:10" x14ac:dyDescent="0.3">
      <c r="A240" s="17" t="s">
        <v>8</v>
      </c>
      <c r="B240" s="2" t="s">
        <v>6</v>
      </c>
      <c r="C240" s="9">
        <v>97445</v>
      </c>
      <c r="D240" s="16">
        <v>2E-3</v>
      </c>
      <c r="E240" s="17">
        <v>10864</v>
      </c>
      <c r="F240" s="10">
        <v>11266</v>
      </c>
      <c r="G240" s="14">
        <v>100.88</v>
      </c>
      <c r="H240" s="17">
        <v>101.13</v>
      </c>
      <c r="I240" s="15">
        <f>F240-E240</f>
        <v>402</v>
      </c>
      <c r="J240" s="14">
        <f>H240-G240</f>
        <v>0.25</v>
      </c>
    </row>
    <row r="241" spans="1:10" x14ac:dyDescent="0.3">
      <c r="A241" s="17" t="s">
        <v>8</v>
      </c>
      <c r="B241" s="2" t="s">
        <v>6</v>
      </c>
      <c r="C241" s="9">
        <v>97054</v>
      </c>
      <c r="D241" s="16">
        <v>2E-3</v>
      </c>
      <c r="E241" s="17">
        <v>10864</v>
      </c>
      <c r="F241" s="10">
        <v>11266</v>
      </c>
      <c r="G241" s="14">
        <v>100.42</v>
      </c>
      <c r="H241" s="17">
        <v>100.68</v>
      </c>
      <c r="I241" s="15">
        <f>F241-E241</f>
        <v>402</v>
      </c>
      <c r="J241" s="14">
        <f>H241-G241</f>
        <v>0.26000000000000512</v>
      </c>
    </row>
    <row r="242" spans="1:10" x14ac:dyDescent="0.3">
      <c r="A242" s="17" t="s">
        <v>8</v>
      </c>
      <c r="B242" s="2" t="s">
        <v>6</v>
      </c>
      <c r="C242" s="9">
        <v>96688</v>
      </c>
      <c r="D242" s="16">
        <v>2E-3</v>
      </c>
      <c r="E242" s="17">
        <v>10864</v>
      </c>
      <c r="F242" s="10">
        <v>11266</v>
      </c>
      <c r="G242" s="14">
        <v>100.2</v>
      </c>
      <c r="H242" s="17">
        <v>100.43</v>
      </c>
      <c r="I242" s="15">
        <f>F242-E242</f>
        <v>402</v>
      </c>
      <c r="J242" s="14">
        <f>H242-G242</f>
        <v>0.23000000000000398</v>
      </c>
    </row>
    <row r="243" spans="1:10" x14ac:dyDescent="0.3">
      <c r="A243" s="17" t="s">
        <v>8</v>
      </c>
      <c r="B243" s="2" t="s">
        <v>6</v>
      </c>
      <c r="C243" s="9">
        <v>96586</v>
      </c>
      <c r="D243" s="16">
        <v>2E-3</v>
      </c>
      <c r="E243" s="17">
        <v>10864</v>
      </c>
      <c r="F243" s="12">
        <v>11266</v>
      </c>
      <c r="G243" s="14">
        <v>100.14</v>
      </c>
      <c r="H243" s="17">
        <v>100.37</v>
      </c>
      <c r="I243" s="15">
        <f>F243-E243</f>
        <v>402</v>
      </c>
      <c r="J243" s="14">
        <f>H243-G243</f>
        <v>0.23000000000000398</v>
      </c>
    </row>
    <row r="244" spans="1:10" x14ac:dyDescent="0.3">
      <c r="A244" s="17" t="s">
        <v>8</v>
      </c>
      <c r="B244" s="2" t="s">
        <v>6</v>
      </c>
      <c r="C244" s="9">
        <v>96552.5</v>
      </c>
      <c r="D244" s="16">
        <v>2E-3</v>
      </c>
      <c r="E244" s="26" t="str">
        <f>'2-yr'!E244:J244</f>
        <v>Beltway 8 Southbound Frontage Road Bridge</v>
      </c>
      <c r="F244" s="27"/>
      <c r="G244" s="27"/>
      <c r="H244" s="27"/>
      <c r="I244" s="27"/>
      <c r="J244" s="27"/>
    </row>
    <row r="245" spans="1:10" x14ac:dyDescent="0.3">
      <c r="A245" s="17" t="s">
        <v>8</v>
      </c>
      <c r="B245" s="11" t="s">
        <v>6</v>
      </c>
      <c r="C245" s="9">
        <v>96514</v>
      </c>
      <c r="D245" s="16">
        <v>2E-3</v>
      </c>
      <c r="E245" s="17">
        <v>10864</v>
      </c>
      <c r="F245" s="15">
        <v>11266</v>
      </c>
      <c r="G245" s="14">
        <v>99.97</v>
      </c>
      <c r="H245" s="17">
        <v>100.18</v>
      </c>
      <c r="I245" s="15">
        <f>F245-E245</f>
        <v>402</v>
      </c>
      <c r="J245" s="14">
        <f>H245-G245</f>
        <v>0.21000000000000796</v>
      </c>
    </row>
    <row r="246" spans="1:10" x14ac:dyDescent="0.3">
      <c r="A246" s="17" t="s">
        <v>8</v>
      </c>
      <c r="B246" s="11" t="s">
        <v>6</v>
      </c>
      <c r="C246" s="9">
        <v>96459</v>
      </c>
      <c r="D246" s="16">
        <v>2E-3</v>
      </c>
      <c r="E246" s="17">
        <v>11095</v>
      </c>
      <c r="F246" s="15">
        <v>11730</v>
      </c>
      <c r="G246" s="14">
        <v>99.86</v>
      </c>
      <c r="H246" s="17">
        <v>100.04</v>
      </c>
      <c r="I246" s="15">
        <f>F246-E246</f>
        <v>635</v>
      </c>
      <c r="J246" s="14">
        <f>H246-G246</f>
        <v>0.18000000000000682</v>
      </c>
    </row>
    <row r="247" spans="1:10" x14ac:dyDescent="0.3">
      <c r="A247" s="17" t="s">
        <v>8</v>
      </c>
      <c r="B247" s="11" t="s">
        <v>6</v>
      </c>
      <c r="C247" s="9">
        <v>96380.5</v>
      </c>
      <c r="D247" s="16">
        <v>2E-3</v>
      </c>
      <c r="E247" s="26" t="str">
        <f>'2-yr'!E247:J247</f>
        <v>Beltway 8 Mainlanes Bridge</v>
      </c>
      <c r="F247" s="27"/>
      <c r="G247" s="27"/>
      <c r="H247" s="27"/>
      <c r="I247" s="27"/>
      <c r="J247" s="27"/>
    </row>
    <row r="248" spans="1:10" x14ac:dyDescent="0.3">
      <c r="A248" s="17" t="s">
        <v>8</v>
      </c>
      <c r="B248" s="11" t="s">
        <v>6</v>
      </c>
      <c r="C248" s="9">
        <v>96298</v>
      </c>
      <c r="D248" s="16">
        <v>2E-3</v>
      </c>
      <c r="E248" s="17">
        <v>11095</v>
      </c>
      <c r="F248" s="15">
        <v>11730</v>
      </c>
      <c r="G248" s="14">
        <v>99.6</v>
      </c>
      <c r="H248" s="17">
        <v>99.76</v>
      </c>
      <c r="I248" s="15">
        <f>F248-E248</f>
        <v>635</v>
      </c>
      <c r="J248" s="14">
        <f>H248-G248</f>
        <v>0.1600000000000108</v>
      </c>
    </row>
    <row r="249" spans="1:10" x14ac:dyDescent="0.3">
      <c r="A249" s="17" t="s">
        <v>8</v>
      </c>
      <c r="B249" s="11" t="s">
        <v>6</v>
      </c>
      <c r="C249" s="9">
        <v>96244</v>
      </c>
      <c r="D249" s="16">
        <v>2E-3</v>
      </c>
      <c r="E249" s="17">
        <v>11095</v>
      </c>
      <c r="F249" s="15">
        <v>11730</v>
      </c>
      <c r="G249" s="14">
        <v>99.45</v>
      </c>
      <c r="H249" s="17">
        <v>99.59</v>
      </c>
      <c r="I249" s="15">
        <f>F249-E249</f>
        <v>635</v>
      </c>
      <c r="J249" s="14">
        <f>H249-G249</f>
        <v>0.14000000000000057</v>
      </c>
    </row>
    <row r="250" spans="1:10" x14ac:dyDescent="0.3">
      <c r="A250" s="17" t="s">
        <v>8</v>
      </c>
      <c r="B250" s="11" t="s">
        <v>6</v>
      </c>
      <c r="C250" s="9">
        <v>96210.5</v>
      </c>
      <c r="D250" s="16">
        <v>2E-3</v>
      </c>
      <c r="E250" s="26" t="str">
        <f>'2-yr'!E250:J250</f>
        <v>Beltway 8 Northbound Frontage Road Bridge</v>
      </c>
      <c r="F250" s="27"/>
      <c r="G250" s="27"/>
      <c r="H250" s="27"/>
      <c r="I250" s="27"/>
      <c r="J250" s="27"/>
    </row>
    <row r="251" spans="1:10" x14ac:dyDescent="0.3">
      <c r="A251" s="17" t="s">
        <v>8</v>
      </c>
      <c r="B251" s="11" t="s">
        <v>6</v>
      </c>
      <c r="C251" s="9">
        <v>96176</v>
      </c>
      <c r="D251" s="16">
        <v>2E-3</v>
      </c>
      <c r="E251" s="17">
        <v>11095</v>
      </c>
      <c r="F251" s="15">
        <v>11730</v>
      </c>
      <c r="G251" s="14">
        <v>99.5</v>
      </c>
      <c r="H251" s="17">
        <v>99.64</v>
      </c>
      <c r="I251" s="15">
        <f>F251-E251</f>
        <v>635</v>
      </c>
      <c r="J251" s="14">
        <f>H251-G251</f>
        <v>0.14000000000000057</v>
      </c>
    </row>
    <row r="252" spans="1:10" x14ac:dyDescent="0.3">
      <c r="A252" s="17" t="s">
        <v>8</v>
      </c>
      <c r="B252" s="2" t="s">
        <v>6</v>
      </c>
      <c r="C252" s="9">
        <v>96077</v>
      </c>
      <c r="D252" s="16">
        <v>2E-3</v>
      </c>
      <c r="E252" s="17">
        <v>11095</v>
      </c>
      <c r="F252" s="12">
        <v>11729</v>
      </c>
      <c r="G252" s="13">
        <v>99.47</v>
      </c>
      <c r="H252" s="17">
        <v>99.61</v>
      </c>
      <c r="I252" s="15">
        <f>F252-E252</f>
        <v>634</v>
      </c>
      <c r="J252" s="14">
        <f>H252-G252</f>
        <v>0.14000000000000057</v>
      </c>
    </row>
    <row r="253" spans="1:10" x14ac:dyDescent="0.3">
      <c r="A253" s="17" t="s">
        <v>8</v>
      </c>
      <c r="B253" s="2" t="s">
        <v>6</v>
      </c>
      <c r="C253" s="9">
        <v>95826.7</v>
      </c>
      <c r="D253" s="16">
        <v>2E-3</v>
      </c>
      <c r="E253" s="17">
        <v>11095</v>
      </c>
      <c r="F253" s="10">
        <v>11729</v>
      </c>
      <c r="G253" s="14">
        <v>99.39</v>
      </c>
      <c r="H253" s="17">
        <v>99.53</v>
      </c>
      <c r="I253" s="15">
        <f>F253-E253</f>
        <v>634</v>
      </c>
      <c r="J253" s="14">
        <f>H253-G253</f>
        <v>0.14000000000000057</v>
      </c>
    </row>
    <row r="254" spans="1:10" x14ac:dyDescent="0.3">
      <c r="A254" s="17" t="s">
        <v>8</v>
      </c>
      <c r="B254" s="2" t="s">
        <v>6</v>
      </c>
      <c r="C254" s="9">
        <v>95629</v>
      </c>
      <c r="D254" s="16">
        <v>2E-3</v>
      </c>
      <c r="E254" s="17">
        <v>11095</v>
      </c>
      <c r="F254" s="10">
        <v>11729</v>
      </c>
      <c r="G254" s="14">
        <v>99.3</v>
      </c>
      <c r="H254" s="17">
        <v>99.42</v>
      </c>
      <c r="I254" s="15">
        <f>F254-E254</f>
        <v>634</v>
      </c>
      <c r="J254" s="14">
        <f>H254-G254</f>
        <v>0.12000000000000455</v>
      </c>
    </row>
    <row r="255" spans="1:10" x14ac:dyDescent="0.3">
      <c r="A255" s="17" t="s">
        <v>8</v>
      </c>
      <c r="B255" s="2" t="s">
        <v>6</v>
      </c>
      <c r="C255" s="9">
        <v>95449.5</v>
      </c>
      <c r="D255" s="16">
        <v>2E-3</v>
      </c>
      <c r="E255" s="17">
        <v>11095</v>
      </c>
      <c r="F255" s="10">
        <v>11729</v>
      </c>
      <c r="G255" s="14">
        <v>99.23</v>
      </c>
      <c r="H255" s="17">
        <v>99.36</v>
      </c>
      <c r="I255" s="15">
        <f>F255-E255</f>
        <v>634</v>
      </c>
      <c r="J255" s="14">
        <f>H255-G255</f>
        <v>0.12999999999999545</v>
      </c>
    </row>
    <row r="256" spans="1:10" x14ac:dyDescent="0.3">
      <c r="A256" s="17" t="s">
        <v>8</v>
      </c>
      <c r="B256" s="2" t="s">
        <v>6</v>
      </c>
      <c r="C256" s="9">
        <v>95294.1</v>
      </c>
      <c r="D256" s="16">
        <v>2E-3</v>
      </c>
      <c r="E256" s="17">
        <v>11095</v>
      </c>
      <c r="F256" s="10">
        <v>11729</v>
      </c>
      <c r="G256" s="14">
        <v>99.26</v>
      </c>
      <c r="H256" s="17">
        <v>99.39</v>
      </c>
      <c r="I256" s="15">
        <f>F256-E256</f>
        <v>634</v>
      </c>
      <c r="J256" s="14">
        <f>H256-G256</f>
        <v>0.12999999999999545</v>
      </c>
    </row>
    <row r="257" spans="1:10" x14ac:dyDescent="0.3">
      <c r="A257" s="17" t="s">
        <v>8</v>
      </c>
      <c r="B257" s="2" t="s">
        <v>6</v>
      </c>
      <c r="C257" s="9">
        <v>95027.6</v>
      </c>
      <c r="D257" s="16">
        <v>2E-3</v>
      </c>
      <c r="E257" s="17">
        <v>11095</v>
      </c>
      <c r="F257" s="12">
        <v>11729</v>
      </c>
      <c r="G257" s="14">
        <v>99.3</v>
      </c>
      <c r="H257" s="17">
        <v>99.43</v>
      </c>
      <c r="I257" s="15">
        <f>F257-E257</f>
        <v>634</v>
      </c>
      <c r="J257" s="14">
        <f>H257-G257</f>
        <v>0.13000000000000966</v>
      </c>
    </row>
    <row r="258" spans="1:10" x14ac:dyDescent="0.3">
      <c r="A258" s="17" t="s">
        <v>8</v>
      </c>
      <c r="B258" s="2" t="s">
        <v>6</v>
      </c>
      <c r="C258" s="9">
        <v>94745.39</v>
      </c>
      <c r="D258" s="16">
        <v>2E-3</v>
      </c>
      <c r="E258" s="17">
        <v>11095</v>
      </c>
      <c r="F258" s="10">
        <v>11729</v>
      </c>
      <c r="G258" s="14">
        <v>99.32</v>
      </c>
      <c r="H258" s="17">
        <v>99.45</v>
      </c>
      <c r="I258" s="15">
        <f>F258-E258</f>
        <v>634</v>
      </c>
      <c r="J258" s="14">
        <f>H258-G258</f>
        <v>0.13000000000000966</v>
      </c>
    </row>
    <row r="259" spans="1:10" x14ac:dyDescent="0.3">
      <c r="A259" s="17" t="s">
        <v>8</v>
      </c>
      <c r="B259" s="2" t="s">
        <v>6</v>
      </c>
      <c r="C259" s="9">
        <v>94536.7</v>
      </c>
      <c r="D259" s="16">
        <v>2E-3</v>
      </c>
      <c r="E259" s="17">
        <v>18585</v>
      </c>
      <c r="F259" s="10">
        <v>19109</v>
      </c>
      <c r="G259" s="14">
        <v>99.29</v>
      </c>
      <c r="H259" s="17">
        <v>99.42</v>
      </c>
      <c r="I259" s="15">
        <f>F259-E259</f>
        <v>524</v>
      </c>
      <c r="J259" s="14">
        <f>H259-G259</f>
        <v>0.12999999999999545</v>
      </c>
    </row>
    <row r="260" spans="1:10" x14ac:dyDescent="0.3">
      <c r="A260" s="17" t="s">
        <v>8</v>
      </c>
      <c r="B260" s="2" t="s">
        <v>6</v>
      </c>
      <c r="C260" s="9">
        <v>94345.79</v>
      </c>
      <c r="D260" s="16">
        <v>2E-3</v>
      </c>
      <c r="E260" s="17">
        <v>18585</v>
      </c>
      <c r="F260" s="12">
        <v>19109</v>
      </c>
      <c r="G260" s="14">
        <v>99.29</v>
      </c>
      <c r="H260" s="17">
        <v>99.43</v>
      </c>
      <c r="I260" s="15">
        <f>F260-E260</f>
        <v>524</v>
      </c>
      <c r="J260" s="14">
        <f>H260-G260</f>
        <v>0.14000000000000057</v>
      </c>
    </row>
    <row r="261" spans="1:10" x14ac:dyDescent="0.3">
      <c r="A261" s="17" t="s">
        <v>8</v>
      </c>
      <c r="B261" s="2" t="s">
        <v>6</v>
      </c>
      <c r="C261" s="9">
        <v>94197.2</v>
      </c>
      <c r="D261" s="16">
        <v>2E-3</v>
      </c>
      <c r="E261" s="17">
        <v>18585</v>
      </c>
      <c r="F261" s="10">
        <v>19109</v>
      </c>
      <c r="G261" s="14">
        <v>99.29</v>
      </c>
      <c r="H261" s="17">
        <v>99.42</v>
      </c>
      <c r="I261" s="15">
        <f>F261-E261</f>
        <v>524</v>
      </c>
      <c r="J261" s="14">
        <f>H261-G261</f>
        <v>0.12999999999999545</v>
      </c>
    </row>
    <row r="262" spans="1:10" x14ac:dyDescent="0.3">
      <c r="A262" s="17" t="s">
        <v>8</v>
      </c>
      <c r="B262" s="2" t="s">
        <v>6</v>
      </c>
      <c r="C262" s="9">
        <v>94064.6</v>
      </c>
      <c r="D262" s="16">
        <v>2E-3</v>
      </c>
      <c r="E262" s="17">
        <v>18585</v>
      </c>
      <c r="F262" s="10">
        <v>19109</v>
      </c>
      <c r="G262" s="14">
        <v>99.29</v>
      </c>
      <c r="H262" s="17">
        <v>99.42</v>
      </c>
      <c r="I262" s="15">
        <f>F262-E262</f>
        <v>524</v>
      </c>
      <c r="J262" s="14">
        <f>H262-G262</f>
        <v>0.12999999999999545</v>
      </c>
    </row>
    <row r="263" spans="1:10" x14ac:dyDescent="0.3">
      <c r="A263" s="17" t="s">
        <v>8</v>
      </c>
      <c r="B263" s="2" t="s">
        <v>10</v>
      </c>
      <c r="C263" s="9">
        <v>93748.7</v>
      </c>
      <c r="D263" s="16">
        <v>2E-3</v>
      </c>
      <c r="E263" s="17">
        <v>18467</v>
      </c>
      <c r="F263" s="10">
        <v>19102</v>
      </c>
      <c r="G263" s="14">
        <v>99.27</v>
      </c>
      <c r="H263" s="17">
        <v>99.4</v>
      </c>
      <c r="I263" s="15">
        <f>F263-E263</f>
        <v>635</v>
      </c>
      <c r="J263" s="14">
        <f>H263-G263</f>
        <v>0.13000000000000966</v>
      </c>
    </row>
    <row r="264" spans="1:10" x14ac:dyDescent="0.3">
      <c r="A264" s="17" t="s">
        <v>8</v>
      </c>
      <c r="B264" s="2" t="s">
        <v>10</v>
      </c>
      <c r="C264" s="9">
        <v>93630</v>
      </c>
      <c r="D264" s="16">
        <v>2E-3</v>
      </c>
      <c r="E264" s="17">
        <v>18467</v>
      </c>
      <c r="F264" s="10">
        <v>19102</v>
      </c>
      <c r="G264" s="14">
        <v>99.25</v>
      </c>
      <c r="H264" s="17">
        <v>99.38</v>
      </c>
      <c r="I264" s="15">
        <f>F264-E264</f>
        <v>635</v>
      </c>
      <c r="J264" s="14">
        <f>H264-G264</f>
        <v>0.12999999999999545</v>
      </c>
    </row>
    <row r="265" spans="1:10" x14ac:dyDescent="0.3">
      <c r="A265" s="17" t="s">
        <v>8</v>
      </c>
      <c r="B265" s="2" t="s">
        <v>10</v>
      </c>
      <c r="C265" s="9">
        <v>93534</v>
      </c>
      <c r="D265" s="16">
        <v>2E-3</v>
      </c>
      <c r="E265" s="17">
        <v>18467</v>
      </c>
      <c r="F265" s="10">
        <v>19102</v>
      </c>
      <c r="G265" s="14">
        <v>98.53</v>
      </c>
      <c r="H265" s="17">
        <v>98.65</v>
      </c>
      <c r="I265" s="15">
        <f>F265-E265</f>
        <v>635</v>
      </c>
      <c r="J265" s="14">
        <f>H265-G265</f>
        <v>0.12000000000000455</v>
      </c>
    </row>
    <row r="266" spans="1:10" x14ac:dyDescent="0.3">
      <c r="A266" s="17" t="s">
        <v>8</v>
      </c>
      <c r="B266" s="2" t="s">
        <v>10</v>
      </c>
      <c r="C266" s="9">
        <v>93477</v>
      </c>
      <c r="D266" s="16">
        <v>2E-3</v>
      </c>
      <c r="E266" s="26" t="str">
        <f>'2-yr'!E266:J266</f>
        <v>Gessner Road Bridge</v>
      </c>
      <c r="F266" s="27"/>
      <c r="G266" s="27"/>
      <c r="H266" s="27"/>
      <c r="I266" s="27"/>
      <c r="J266" s="27"/>
    </row>
    <row r="267" spans="1:10" x14ac:dyDescent="0.3">
      <c r="A267" s="17" t="s">
        <v>8</v>
      </c>
      <c r="B267" s="2" t="s">
        <v>10</v>
      </c>
      <c r="C267" s="9">
        <v>93419</v>
      </c>
      <c r="D267" s="16">
        <v>2E-3</v>
      </c>
      <c r="E267" s="17">
        <v>18467</v>
      </c>
      <c r="F267" s="12">
        <v>19102</v>
      </c>
      <c r="G267" s="14">
        <v>97.83</v>
      </c>
      <c r="H267" s="17">
        <v>97.94</v>
      </c>
      <c r="I267" s="15">
        <f>F267-E267</f>
        <v>635</v>
      </c>
      <c r="J267" s="14">
        <f>H267-G267</f>
        <v>0.10999999999999943</v>
      </c>
    </row>
    <row r="268" spans="1:10" x14ac:dyDescent="0.3">
      <c r="A268" s="17" t="s">
        <v>8</v>
      </c>
      <c r="B268" s="2" t="s">
        <v>10</v>
      </c>
      <c r="C268" s="9">
        <v>93320</v>
      </c>
      <c r="D268" s="16">
        <v>2E-3</v>
      </c>
      <c r="E268" s="17">
        <v>18467</v>
      </c>
      <c r="F268" s="10">
        <v>19102</v>
      </c>
      <c r="G268" s="14">
        <v>97.81</v>
      </c>
      <c r="H268" s="17">
        <v>97.91</v>
      </c>
      <c r="I268" s="15">
        <f>F268-E268</f>
        <v>635</v>
      </c>
      <c r="J268" s="14">
        <f>H268-G268</f>
        <v>9.9999999999994316E-2</v>
      </c>
    </row>
    <row r="269" spans="1:10" x14ac:dyDescent="0.3">
      <c r="A269" s="17" t="s">
        <v>8</v>
      </c>
      <c r="B269" s="2" t="s">
        <v>10</v>
      </c>
      <c r="C269" s="9">
        <v>92851</v>
      </c>
      <c r="D269" s="16">
        <v>2E-3</v>
      </c>
      <c r="E269" s="17">
        <v>18467</v>
      </c>
      <c r="F269" s="10">
        <v>19102</v>
      </c>
      <c r="G269" s="14">
        <v>97.36</v>
      </c>
      <c r="H269" s="17">
        <v>97.44</v>
      </c>
      <c r="I269" s="15">
        <f>F269-E269</f>
        <v>635</v>
      </c>
      <c r="J269" s="14">
        <f>H269-G269</f>
        <v>7.9999999999998295E-2</v>
      </c>
    </row>
    <row r="270" spans="1:10" x14ac:dyDescent="0.3">
      <c r="A270" s="17" t="s">
        <v>8</v>
      </c>
      <c r="B270" s="2" t="s">
        <v>10</v>
      </c>
      <c r="C270" s="9">
        <v>92147</v>
      </c>
      <c r="D270" s="16">
        <v>2E-3</v>
      </c>
      <c r="E270" s="17">
        <v>18467</v>
      </c>
      <c r="F270" s="10">
        <v>19102</v>
      </c>
      <c r="G270" s="14">
        <v>96.9</v>
      </c>
      <c r="H270" s="17">
        <v>96.95</v>
      </c>
      <c r="I270" s="15">
        <f>F270-E270</f>
        <v>635</v>
      </c>
      <c r="J270" s="14">
        <f>H270-G270</f>
        <v>4.9999999999997158E-2</v>
      </c>
    </row>
    <row r="271" spans="1:10" x14ac:dyDescent="0.3">
      <c r="A271" s="17" t="s">
        <v>8</v>
      </c>
      <c r="B271" s="2" t="s">
        <v>10</v>
      </c>
      <c r="C271" s="9">
        <v>91972</v>
      </c>
      <c r="D271" s="16">
        <v>2E-3</v>
      </c>
      <c r="E271" s="17">
        <v>18467</v>
      </c>
      <c r="F271" s="10">
        <v>19102</v>
      </c>
      <c r="G271" s="14">
        <v>96.95</v>
      </c>
      <c r="H271" s="17">
        <v>97.01</v>
      </c>
      <c r="I271" s="15">
        <f>F271-E271</f>
        <v>635</v>
      </c>
      <c r="J271" s="14">
        <f>H271-G271</f>
        <v>6.0000000000002274E-2</v>
      </c>
    </row>
    <row r="272" spans="1:10" x14ac:dyDescent="0.3">
      <c r="A272" s="17" t="s">
        <v>8</v>
      </c>
      <c r="B272" s="2" t="s">
        <v>10</v>
      </c>
      <c r="C272" s="9">
        <v>91947.5</v>
      </c>
      <c r="D272" s="16">
        <v>2E-3</v>
      </c>
      <c r="E272" s="26" t="str">
        <f>'2-yr'!E272:J272</f>
        <v>Windfern Road Bridge</v>
      </c>
      <c r="F272" s="27"/>
      <c r="G272" s="27"/>
      <c r="H272" s="27"/>
      <c r="I272" s="27"/>
      <c r="J272" s="27"/>
    </row>
    <row r="273" spans="1:10" x14ac:dyDescent="0.3">
      <c r="A273" s="17" t="s">
        <v>8</v>
      </c>
      <c r="B273" s="2" t="s">
        <v>10</v>
      </c>
      <c r="C273" s="9">
        <v>91923</v>
      </c>
      <c r="D273" s="16">
        <v>2E-3</v>
      </c>
      <c r="E273" s="17">
        <v>18467</v>
      </c>
      <c r="F273" s="10">
        <v>19102</v>
      </c>
      <c r="G273" s="14">
        <v>96.44</v>
      </c>
      <c r="H273" s="17">
        <v>96.5</v>
      </c>
      <c r="I273" s="15">
        <f>F273-E273</f>
        <v>635</v>
      </c>
      <c r="J273" s="14">
        <f>H273-G273</f>
        <v>6.0000000000002274E-2</v>
      </c>
    </row>
    <row r="274" spans="1:10" x14ac:dyDescent="0.3">
      <c r="A274" s="17" t="s">
        <v>8</v>
      </c>
      <c r="B274" s="2" t="s">
        <v>10</v>
      </c>
      <c r="C274" s="9">
        <v>91823</v>
      </c>
      <c r="D274" s="16">
        <v>2E-3</v>
      </c>
      <c r="E274" s="15">
        <v>18467</v>
      </c>
      <c r="F274" s="10">
        <v>19102</v>
      </c>
      <c r="G274" s="14">
        <v>96.44</v>
      </c>
      <c r="H274" s="17">
        <v>96.51</v>
      </c>
      <c r="I274" s="15">
        <f>F274-E274</f>
        <v>635</v>
      </c>
      <c r="J274" s="14">
        <f>H274-G274</f>
        <v>7.000000000000739E-2</v>
      </c>
    </row>
    <row r="275" spans="1:10" x14ac:dyDescent="0.3">
      <c r="A275" s="17" t="s">
        <v>8</v>
      </c>
      <c r="B275" s="11" t="s">
        <v>10</v>
      </c>
      <c r="C275" s="9">
        <v>91339</v>
      </c>
      <c r="D275" s="16">
        <v>2E-3</v>
      </c>
      <c r="E275" s="15">
        <v>18467</v>
      </c>
      <c r="F275" s="15">
        <v>19102</v>
      </c>
      <c r="G275" s="17">
        <v>96.23</v>
      </c>
      <c r="H275" s="17">
        <v>96.29</v>
      </c>
      <c r="I275" s="15">
        <f>F275-E275</f>
        <v>635</v>
      </c>
      <c r="J275" s="14">
        <f>H275-G275</f>
        <v>6.0000000000002274E-2</v>
      </c>
    </row>
    <row r="276" spans="1:10" x14ac:dyDescent="0.3">
      <c r="I276" s="25"/>
      <c r="J276" s="24"/>
    </row>
  </sheetData>
  <sortState ref="A4:G273">
    <sortCondition ref="A3:A273"/>
    <sortCondition ref="B3:B273"/>
  </sortState>
  <mergeCells count="43">
    <mergeCell ref="E272:J272"/>
    <mergeCell ref="E247:J247"/>
    <mergeCell ref="A1:D1"/>
    <mergeCell ref="I1:J1"/>
    <mergeCell ref="E232:J232"/>
    <mergeCell ref="E238:J238"/>
    <mergeCell ref="E244:J244"/>
    <mergeCell ref="E250:J250"/>
    <mergeCell ref="E266:J266"/>
    <mergeCell ref="E185:J185"/>
    <mergeCell ref="E199:J199"/>
    <mergeCell ref="E206:J206"/>
    <mergeCell ref="E212:J212"/>
    <mergeCell ref="E225:J225"/>
    <mergeCell ref="E148:J148"/>
    <mergeCell ref="E155:J155"/>
    <mergeCell ref="E162:J162"/>
    <mergeCell ref="E167:J167"/>
    <mergeCell ref="E174:J174"/>
    <mergeCell ref="E116:J116"/>
    <mergeCell ref="E121:J121"/>
    <mergeCell ref="E129:J129"/>
    <mergeCell ref="E135:J135"/>
    <mergeCell ref="E143:J143"/>
    <mergeCell ref="E83:J83"/>
    <mergeCell ref="E91:J91"/>
    <mergeCell ref="E97:J97"/>
    <mergeCell ref="E106:J106"/>
    <mergeCell ref="E109:J109"/>
    <mergeCell ref="A2:A4"/>
    <mergeCell ref="B2:B4"/>
    <mergeCell ref="C2:C4"/>
    <mergeCell ref="D2:D4"/>
    <mergeCell ref="E16:J16"/>
    <mergeCell ref="E19:J19"/>
    <mergeCell ref="E22:J22"/>
    <mergeCell ref="E37:J37"/>
    <mergeCell ref="E45:J45"/>
    <mergeCell ref="E52:J52"/>
    <mergeCell ref="E59:J59"/>
    <mergeCell ref="E66:J66"/>
    <mergeCell ref="E72:J72"/>
    <mergeCell ref="E77:J77"/>
  </mergeCells>
  <conditionalFormatting sqref="I5:J15 I17:J18 I20:J21 I23:J36 I38:J44 I46:J51 I53:J58 I60:J65 I67:J71 I73:J76 I78:J82 I84:J90 I92:J96 I98:J105 I107:J108 I110:J115 I117:J120 I122:J128 I130:J134 I136:J142 I144:J147 I149:J154 I156:J161 I163:J166 I168:J173 I175:J184 I186:J198 I200:J205 I207:J211 I213:J224 I226:J231 I233:J237 I239:J243 I245:J246 I251:J265 I267:J271 I273:J275 I248:J249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25" right="0.25" top="0.75" bottom="0.75" header="0.3" footer="0.3"/>
  <pageSetup paperSize="17" fitToHeight="0" orientation="landscape" r:id="rId1"/>
  <headerFooter>
    <oddHeader>&amp;C&amp;"Times New Roman,Bold"Combined Alternatives Unmitigated (Golf Course and Channel Improvements)
Results Comparison (500-yr)</oddHeader>
    <oddFooter>&amp;L&amp;"Times New Roman,Regular"&amp;8&amp;Z&amp;F&amp;R&amp;"Times New Roman,Regular"&amp;P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2-yr</vt:lpstr>
      <vt:lpstr>5-yr</vt:lpstr>
      <vt:lpstr>10-yr</vt:lpstr>
      <vt:lpstr>25-yr</vt:lpstr>
      <vt:lpstr>50-yr</vt:lpstr>
      <vt:lpstr>100-yr</vt:lpstr>
      <vt:lpstr>500-yr</vt:lpstr>
      <vt:lpstr>'100-yr'!Print_Titles</vt:lpstr>
      <vt:lpstr>'10-yr'!Print_Titles</vt:lpstr>
      <vt:lpstr>'25-yr'!Print_Titles</vt:lpstr>
      <vt:lpstr>'2-yr'!Print_Titles</vt:lpstr>
      <vt:lpstr>'500-yr'!Print_Titles</vt:lpstr>
      <vt:lpstr>'50-yr'!Print_Titles</vt:lpstr>
      <vt:lpstr>'5-yr'!Print_Titles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Maegan Nunley</cp:lastModifiedBy>
  <cp:lastPrinted>2017-05-10T19:09:14Z</cp:lastPrinted>
  <dcterms:created xsi:type="dcterms:W3CDTF">2017-02-13T19:41:54Z</dcterms:created>
  <dcterms:modified xsi:type="dcterms:W3CDTF">2017-08-15T21:37:58Z</dcterms:modified>
</cp:coreProperties>
</file>