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Report\Appendices\Appendix 7C\"/>
    </mc:Choice>
  </mc:AlternateContent>
  <bookViews>
    <workbookView xWindow="0" yWindow="0" windowWidth="28800" windowHeight="11340" tabRatio="894" activeTab="6"/>
  </bookViews>
  <sheets>
    <sheet name="50% (2-yr)" sheetId="30" r:id="rId1"/>
    <sheet name="20% (5-yr)" sheetId="31" r:id="rId2"/>
    <sheet name="10% (10-yr)" sheetId="3" r:id="rId3"/>
    <sheet name="4% (25-yr)" sheetId="32" r:id="rId4"/>
    <sheet name="2% (50-yr)" sheetId="27" r:id="rId5"/>
    <sheet name="1% (100-yr)" sheetId="28" r:id="rId6"/>
    <sheet name="0.2% (500-yr)" sheetId="29" r:id="rId7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29" l="1"/>
  <c r="H38" i="28"/>
  <c r="H36" i="28"/>
  <c r="H5" i="30" l="1"/>
  <c r="H6" i="30"/>
  <c r="H7" i="30"/>
  <c r="H9" i="30"/>
  <c r="H10" i="30"/>
  <c r="H12" i="30"/>
  <c r="H13" i="30"/>
  <c r="H14" i="30"/>
  <c r="H15" i="30"/>
  <c r="H16" i="30"/>
  <c r="H17" i="30"/>
  <c r="H19" i="30"/>
  <c r="H20" i="30"/>
  <c r="H21" i="30"/>
  <c r="H22" i="30"/>
  <c r="H24" i="30"/>
  <c r="H25" i="30"/>
  <c r="H26" i="30"/>
  <c r="H27" i="30"/>
  <c r="H28" i="30"/>
  <c r="H29" i="30"/>
  <c r="H30" i="30"/>
  <c r="H32" i="30"/>
  <c r="H33" i="30"/>
  <c r="H34" i="30"/>
  <c r="H35" i="30"/>
  <c r="H36" i="30"/>
  <c r="H4" i="30"/>
  <c r="H5" i="31"/>
  <c r="H6" i="31"/>
  <c r="H7" i="31"/>
  <c r="H9" i="31"/>
  <c r="H10" i="31"/>
  <c r="H12" i="31"/>
  <c r="H13" i="31"/>
  <c r="H14" i="31"/>
  <c r="H15" i="31"/>
  <c r="H16" i="31"/>
  <c r="H17" i="31"/>
  <c r="H19" i="31"/>
  <c r="H20" i="31"/>
  <c r="H21" i="31"/>
  <c r="H22" i="31"/>
  <c r="H24" i="31"/>
  <c r="H25" i="31"/>
  <c r="H26" i="31"/>
  <c r="H27" i="31"/>
  <c r="H28" i="31"/>
  <c r="H29" i="31"/>
  <c r="H30" i="31"/>
  <c r="H32" i="31"/>
  <c r="H33" i="31"/>
  <c r="H34" i="31"/>
  <c r="H35" i="31"/>
  <c r="H36" i="31"/>
  <c r="H4" i="31"/>
  <c r="H5" i="3"/>
  <c r="H6" i="3"/>
  <c r="H7" i="3"/>
  <c r="H9" i="3"/>
  <c r="H10" i="3"/>
  <c r="H12" i="3"/>
  <c r="H13" i="3"/>
  <c r="H14" i="3"/>
  <c r="H15" i="3"/>
  <c r="H16" i="3"/>
  <c r="H17" i="3"/>
  <c r="H19" i="3"/>
  <c r="H20" i="3"/>
  <c r="H21" i="3"/>
  <c r="H22" i="3"/>
  <c r="H24" i="3"/>
  <c r="H25" i="3"/>
  <c r="H26" i="3"/>
  <c r="H27" i="3"/>
  <c r="H28" i="3"/>
  <c r="H29" i="3"/>
  <c r="H30" i="3"/>
  <c r="H32" i="3"/>
  <c r="H33" i="3"/>
  <c r="H34" i="3"/>
  <c r="H35" i="3"/>
  <c r="H36" i="3"/>
  <c r="H4" i="3"/>
  <c r="H5" i="32"/>
  <c r="H6" i="32"/>
  <c r="H7" i="32"/>
  <c r="H9" i="32"/>
  <c r="H10" i="32"/>
  <c r="H12" i="32"/>
  <c r="H13" i="32"/>
  <c r="H14" i="32"/>
  <c r="H15" i="32"/>
  <c r="H16" i="32"/>
  <c r="H17" i="32"/>
  <c r="H19" i="32"/>
  <c r="H20" i="32"/>
  <c r="H21" i="32"/>
  <c r="H22" i="32"/>
  <c r="H24" i="32"/>
  <c r="H25" i="32"/>
  <c r="H26" i="32"/>
  <c r="H27" i="32"/>
  <c r="H28" i="32"/>
  <c r="H29" i="32"/>
  <c r="H30" i="32"/>
  <c r="H32" i="32"/>
  <c r="H33" i="32"/>
  <c r="H34" i="32"/>
  <c r="H35" i="32"/>
  <c r="H36" i="32"/>
  <c r="H4" i="32"/>
  <c r="H5" i="27"/>
  <c r="H6" i="27"/>
  <c r="H7" i="27"/>
  <c r="H9" i="27"/>
  <c r="H10" i="27"/>
  <c r="H12" i="27"/>
  <c r="H13" i="27"/>
  <c r="H14" i="27"/>
  <c r="H15" i="27"/>
  <c r="H16" i="27"/>
  <c r="H17" i="27"/>
  <c r="H19" i="27"/>
  <c r="H20" i="27"/>
  <c r="H21" i="27"/>
  <c r="H22" i="27"/>
  <c r="H24" i="27"/>
  <c r="H25" i="27"/>
  <c r="H26" i="27"/>
  <c r="H27" i="27"/>
  <c r="H28" i="27"/>
  <c r="H29" i="27"/>
  <c r="H30" i="27"/>
  <c r="H32" i="27"/>
  <c r="H33" i="27"/>
  <c r="H34" i="27"/>
  <c r="H35" i="27"/>
  <c r="H36" i="27"/>
  <c r="H4" i="27"/>
  <c r="H5" i="28"/>
  <c r="H6" i="28"/>
  <c r="H7" i="28"/>
  <c r="H9" i="28"/>
  <c r="H10" i="28"/>
  <c r="H12" i="28"/>
  <c r="H13" i="28"/>
  <c r="H14" i="28"/>
  <c r="H15" i="28"/>
  <c r="H16" i="28"/>
  <c r="H17" i="28"/>
  <c r="H19" i="28"/>
  <c r="H20" i="28"/>
  <c r="H21" i="28"/>
  <c r="H22" i="28"/>
  <c r="H24" i="28"/>
  <c r="H25" i="28"/>
  <c r="H26" i="28"/>
  <c r="H27" i="28"/>
  <c r="H28" i="28"/>
  <c r="H29" i="28"/>
  <c r="H30" i="28"/>
  <c r="H32" i="28"/>
  <c r="H33" i="28"/>
  <c r="H34" i="28"/>
  <c r="H35" i="28"/>
  <c r="H4" i="28"/>
  <c r="H5" i="29"/>
  <c r="H6" i="29"/>
  <c r="H7" i="29"/>
  <c r="H9" i="29"/>
  <c r="H10" i="29"/>
  <c r="H12" i="29"/>
  <c r="H13" i="29"/>
  <c r="H14" i="29"/>
  <c r="H15" i="29"/>
  <c r="H16" i="29"/>
  <c r="H17" i="29"/>
  <c r="H19" i="29"/>
  <c r="H20" i="29"/>
  <c r="H21" i="29"/>
  <c r="H22" i="29"/>
  <c r="H24" i="29"/>
  <c r="H25" i="29"/>
  <c r="H26" i="29"/>
  <c r="H27" i="29"/>
  <c r="H28" i="29"/>
  <c r="H29" i="29"/>
  <c r="H30" i="29"/>
  <c r="H32" i="29"/>
  <c r="H33" i="29"/>
  <c r="H34" i="29"/>
  <c r="H35" i="29"/>
  <c r="H36" i="29"/>
  <c r="H4" i="29"/>
</calcChain>
</file>

<file path=xl/sharedStrings.xml><?xml version="1.0" encoding="utf-8"?>
<sst xmlns="http://schemas.openxmlformats.org/spreadsheetml/2006/main" count="399" uniqueCount="15">
  <si>
    <t>Reach</t>
  </si>
  <si>
    <t>River Sta</t>
  </si>
  <si>
    <t>Profile</t>
  </si>
  <si>
    <t>Q Total</t>
  </si>
  <si>
    <t>(cfs)</t>
  </si>
  <si>
    <t>W.S. Elev</t>
  </si>
  <si>
    <t>(ft)</t>
  </si>
  <si>
    <t>E127-00-00_0007</t>
  </si>
  <si>
    <t>Bridge</t>
  </si>
  <si>
    <t>Culvert</t>
  </si>
  <si>
    <t>Min Ch El</t>
  </si>
  <si>
    <t>Inl Struct</t>
  </si>
  <si>
    <t>Revised Existing</t>
  </si>
  <si>
    <t>No Weir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</si>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</sst>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/>
    </xf>
    <xf numFmtId="9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wrapText="1"/>
    </xf>
    <xf numFmtId="1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9" fontId="2" fillId="0" borderId="0" xfId="0" applyNumberFormat="1" applyFont="1" applyBorder="1"/>
    <xf numFmtId="0" fontId="4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2">
    <cellStyle name="Comma" xfId="1" builtinId="3"/>
    <cellStyle name="Normal" xfId="0" builtinId="0"/>
  </cellStyles>
  <dxfs count="1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pane ySplit="3" topLeftCell="A13" activePane="bottomLeft" state="frozen"/>
      <selection pane="bottomLeft" activeCell="Q30" sqref="Q30"/>
    </sheetView>
  </sheetViews>
  <sheetFormatPr defaultColWidth="8.88671875" defaultRowHeight="13.8" x14ac:dyDescent="0.25"/>
  <cols>
    <col min="1" max="1" width="17.21875" style="1" bestFit="1" customWidth="1"/>
    <col min="2" max="2" width="10.6640625" style="13" customWidth="1"/>
    <col min="3" max="3" width="8.88671875" style="1" customWidth="1"/>
    <col min="4" max="4" width="8.88671875" style="13"/>
    <col min="5" max="5" width="10.6640625" style="13" hidden="1" customWidth="1"/>
    <col min="6" max="6" width="15.77734375" style="13" bestFit="1" customWidth="1"/>
    <col min="7" max="7" width="9.77734375" style="1" bestFit="1" customWidth="1"/>
    <col min="8" max="8" width="8.88671875" style="1" customWidth="1"/>
    <col min="9" max="16384" width="8.88671875" style="1"/>
  </cols>
  <sheetData>
    <row r="1" spans="1:8" x14ac:dyDescent="0.25">
      <c r="A1" s="16"/>
      <c r="B1" s="16"/>
      <c r="C1" s="16"/>
      <c r="D1" s="16"/>
      <c r="E1" s="16"/>
      <c r="F1" s="23" t="s">
        <v>12</v>
      </c>
      <c r="G1" s="1" t="s">
        <v>13</v>
      </c>
      <c r="H1" s="1" t="s">
        <v>14</v>
      </c>
    </row>
    <row r="2" spans="1:8" ht="15.75" customHeight="1" x14ac:dyDescent="0.25">
      <c r="A2" s="17" t="s">
        <v>0</v>
      </c>
      <c r="B2" s="18" t="s">
        <v>1</v>
      </c>
      <c r="C2" s="17" t="s">
        <v>2</v>
      </c>
      <c r="D2" s="18" t="s">
        <v>3</v>
      </c>
      <c r="E2" s="2" t="s">
        <v>10</v>
      </c>
      <c r="F2" s="2" t="s">
        <v>5</v>
      </c>
      <c r="G2" s="12" t="s">
        <v>5</v>
      </c>
      <c r="H2" s="12" t="s">
        <v>5</v>
      </c>
    </row>
    <row r="3" spans="1:8" x14ac:dyDescent="0.25">
      <c r="A3" s="17"/>
      <c r="B3" s="18"/>
      <c r="C3" s="17"/>
      <c r="D3" s="18" t="s">
        <v>4</v>
      </c>
      <c r="E3" s="19" t="s">
        <v>6</v>
      </c>
      <c r="F3" s="19" t="s">
        <v>6</v>
      </c>
      <c r="G3" s="19" t="s">
        <v>6</v>
      </c>
      <c r="H3" s="19" t="s">
        <v>6</v>
      </c>
    </row>
    <row r="4" spans="1:8" x14ac:dyDescent="0.25">
      <c r="A4" s="17" t="s">
        <v>7</v>
      </c>
      <c r="B4" s="18">
        <v>8562</v>
      </c>
      <c r="C4" s="20">
        <v>0.5</v>
      </c>
      <c r="D4" s="18">
        <v>277</v>
      </c>
      <c r="E4" s="22">
        <v>101.91</v>
      </c>
      <c r="F4" s="22">
        <v>109.03</v>
      </c>
      <c r="G4" s="9">
        <v>109.03</v>
      </c>
      <c r="H4" s="9">
        <f>G4-F4</f>
        <v>0</v>
      </c>
    </row>
    <row r="5" spans="1:8" x14ac:dyDescent="0.25">
      <c r="A5" s="1" t="s">
        <v>7</v>
      </c>
      <c r="B5" s="4">
        <v>7786</v>
      </c>
      <c r="C5" s="5">
        <v>0.5</v>
      </c>
      <c r="D5" s="6">
        <v>312</v>
      </c>
      <c r="E5" s="7">
        <v>100.42</v>
      </c>
      <c r="F5" s="8">
        <v>107.07</v>
      </c>
      <c r="G5" s="9">
        <v>107.07</v>
      </c>
      <c r="H5" s="9">
        <f>G5-F5</f>
        <v>0</v>
      </c>
    </row>
    <row r="6" spans="1:8" x14ac:dyDescent="0.25">
      <c r="A6" s="1" t="s">
        <v>7</v>
      </c>
      <c r="B6" s="4">
        <v>7348</v>
      </c>
      <c r="C6" s="5">
        <v>0.5</v>
      </c>
      <c r="D6" s="6">
        <v>312</v>
      </c>
      <c r="E6" s="7">
        <v>99.12</v>
      </c>
      <c r="F6" s="8">
        <v>105.14</v>
      </c>
      <c r="G6" s="9">
        <v>105.14</v>
      </c>
      <c r="H6" s="9">
        <f>G6-F6</f>
        <v>0</v>
      </c>
    </row>
    <row r="7" spans="1:8" x14ac:dyDescent="0.25">
      <c r="A7" s="1" t="s">
        <v>7</v>
      </c>
      <c r="B7" s="4">
        <v>7253.3</v>
      </c>
      <c r="C7" s="5">
        <v>0.5</v>
      </c>
      <c r="D7" s="6">
        <v>320</v>
      </c>
      <c r="E7" s="7">
        <v>98.84</v>
      </c>
      <c r="F7" s="8">
        <v>104.65</v>
      </c>
      <c r="G7" s="9">
        <v>104.65</v>
      </c>
      <c r="H7" s="9">
        <f>G7-F7</f>
        <v>0</v>
      </c>
    </row>
    <row r="8" spans="1:8" x14ac:dyDescent="0.25">
      <c r="A8" s="1" t="s">
        <v>7</v>
      </c>
      <c r="B8" s="4">
        <v>7235</v>
      </c>
      <c r="C8" s="5"/>
      <c r="D8" s="6" t="s">
        <v>8</v>
      </c>
      <c r="E8" s="7"/>
      <c r="F8" s="8"/>
      <c r="G8" s="9"/>
      <c r="H8" s="9"/>
    </row>
    <row r="9" spans="1:8" x14ac:dyDescent="0.25">
      <c r="A9" s="1" t="s">
        <v>7</v>
      </c>
      <c r="B9" s="4">
        <v>7216.8</v>
      </c>
      <c r="C9" s="5">
        <v>0.5</v>
      </c>
      <c r="D9" s="10">
        <v>320</v>
      </c>
      <c r="E9" s="2">
        <v>98.81</v>
      </c>
      <c r="F9" s="2">
        <v>103.67</v>
      </c>
      <c r="G9" s="9">
        <v>103.67</v>
      </c>
      <c r="H9" s="9">
        <f>G9-F9</f>
        <v>0</v>
      </c>
    </row>
    <row r="10" spans="1:8" x14ac:dyDescent="0.25">
      <c r="A10" s="1" t="s">
        <v>7</v>
      </c>
      <c r="B10" s="4">
        <v>7185</v>
      </c>
      <c r="C10" s="5">
        <v>0.5</v>
      </c>
      <c r="D10" s="6">
        <v>355</v>
      </c>
      <c r="E10" s="7">
        <v>97.82</v>
      </c>
      <c r="F10" s="8">
        <v>103.88</v>
      </c>
      <c r="G10" s="9">
        <v>103.88</v>
      </c>
      <c r="H10" s="9">
        <f>G10-F10</f>
        <v>0</v>
      </c>
    </row>
    <row r="11" spans="1:8" x14ac:dyDescent="0.25">
      <c r="A11" s="1" t="s">
        <v>7</v>
      </c>
      <c r="B11" s="4">
        <v>7032</v>
      </c>
      <c r="C11" s="5"/>
      <c r="D11" s="6" t="s">
        <v>8</v>
      </c>
      <c r="E11" s="7"/>
      <c r="F11" s="8"/>
      <c r="G11" s="9"/>
      <c r="H11" s="9"/>
    </row>
    <row r="12" spans="1:8" x14ac:dyDescent="0.25">
      <c r="A12" s="1" t="s">
        <v>7</v>
      </c>
      <c r="B12" s="4">
        <v>6863.3</v>
      </c>
      <c r="C12" s="5">
        <v>0.5</v>
      </c>
      <c r="D12" s="10">
        <v>355</v>
      </c>
      <c r="E12" s="2">
        <v>97.82</v>
      </c>
      <c r="F12" s="2">
        <v>103.79</v>
      </c>
      <c r="G12" s="9">
        <v>103.79</v>
      </c>
      <c r="H12" s="9">
        <f>G12-F12</f>
        <v>0</v>
      </c>
    </row>
    <row r="13" spans="1:8" x14ac:dyDescent="0.25">
      <c r="A13" s="1" t="s">
        <v>7</v>
      </c>
      <c r="B13" s="4">
        <v>6832</v>
      </c>
      <c r="C13" s="5">
        <v>0.5</v>
      </c>
      <c r="D13" s="6">
        <v>377</v>
      </c>
      <c r="E13" s="7">
        <v>98.14</v>
      </c>
      <c r="F13" s="8">
        <v>103.65</v>
      </c>
      <c r="G13" s="9">
        <v>103.65</v>
      </c>
      <c r="H13" s="9">
        <f>G13-F13</f>
        <v>0</v>
      </c>
    </row>
    <row r="14" spans="1:8" x14ac:dyDescent="0.25">
      <c r="A14" s="1" t="s">
        <v>7</v>
      </c>
      <c r="B14" s="4">
        <v>6325</v>
      </c>
      <c r="C14" s="5">
        <v>0.5</v>
      </c>
      <c r="D14" s="6">
        <v>413</v>
      </c>
      <c r="E14" s="7">
        <v>97.2</v>
      </c>
      <c r="F14" s="8">
        <v>103.03</v>
      </c>
      <c r="G14" s="9">
        <v>103.03</v>
      </c>
      <c r="H14" s="9">
        <f>G14-F14</f>
        <v>0</v>
      </c>
    </row>
    <row r="15" spans="1:8" x14ac:dyDescent="0.25">
      <c r="A15" s="1" t="s">
        <v>7</v>
      </c>
      <c r="B15" s="4">
        <v>5487</v>
      </c>
      <c r="C15" s="5">
        <v>0.5</v>
      </c>
      <c r="D15" s="6">
        <v>433</v>
      </c>
      <c r="E15" s="7">
        <v>95.63</v>
      </c>
      <c r="F15" s="8">
        <v>102.27</v>
      </c>
      <c r="G15" s="9">
        <v>102.27</v>
      </c>
      <c r="H15" s="9">
        <f>G15-F15</f>
        <v>0</v>
      </c>
    </row>
    <row r="16" spans="1:8" x14ac:dyDescent="0.25">
      <c r="A16" s="1" t="s">
        <v>7</v>
      </c>
      <c r="B16" s="4">
        <v>5053</v>
      </c>
      <c r="C16" s="5">
        <v>0.5</v>
      </c>
      <c r="D16" s="6">
        <v>433</v>
      </c>
      <c r="E16" s="7">
        <v>95.73</v>
      </c>
      <c r="F16" s="8">
        <v>102.06</v>
      </c>
      <c r="G16" s="9">
        <v>102.06</v>
      </c>
      <c r="H16" s="9">
        <f>G16-F16</f>
        <v>0</v>
      </c>
    </row>
    <row r="17" spans="1:8" x14ac:dyDescent="0.25">
      <c r="A17" s="1" t="s">
        <v>7</v>
      </c>
      <c r="B17" s="4">
        <v>4956.5</v>
      </c>
      <c r="C17" s="5">
        <v>0.5</v>
      </c>
      <c r="D17" s="6">
        <v>450</v>
      </c>
      <c r="E17" s="7">
        <v>95.75</v>
      </c>
      <c r="F17" s="8">
        <v>102.02</v>
      </c>
      <c r="G17" s="9">
        <v>102.02</v>
      </c>
      <c r="H17" s="9">
        <f>G17-F17</f>
        <v>0</v>
      </c>
    </row>
    <row r="18" spans="1:8" x14ac:dyDescent="0.25">
      <c r="A18" s="1" t="s">
        <v>7</v>
      </c>
      <c r="B18" s="4">
        <v>4934</v>
      </c>
      <c r="C18" s="5"/>
      <c r="D18" s="6" t="s">
        <v>9</v>
      </c>
      <c r="E18" s="7"/>
      <c r="F18" s="8"/>
      <c r="G18" s="9"/>
      <c r="H18" s="9"/>
    </row>
    <row r="19" spans="1:8" x14ac:dyDescent="0.25">
      <c r="A19" s="1" t="s">
        <v>7</v>
      </c>
      <c r="B19" s="4">
        <v>4911.5</v>
      </c>
      <c r="C19" s="5">
        <v>0.5</v>
      </c>
      <c r="D19" s="11">
        <v>450</v>
      </c>
      <c r="E19" s="2">
        <v>95.25</v>
      </c>
      <c r="F19" s="2">
        <v>101.57</v>
      </c>
      <c r="G19" s="9">
        <v>101.57</v>
      </c>
      <c r="H19" s="9">
        <f>G19-F19</f>
        <v>0</v>
      </c>
    </row>
    <row r="20" spans="1:8" x14ac:dyDescent="0.25">
      <c r="A20" s="1" t="s">
        <v>7</v>
      </c>
      <c r="B20" s="4">
        <v>4854</v>
      </c>
      <c r="C20" s="5">
        <v>0.5</v>
      </c>
      <c r="D20" s="6">
        <v>450</v>
      </c>
      <c r="E20" s="7">
        <v>95.45</v>
      </c>
      <c r="F20" s="8">
        <v>101.5</v>
      </c>
      <c r="G20" s="9">
        <v>101.5</v>
      </c>
      <c r="H20" s="9">
        <f>G20-F20</f>
        <v>0</v>
      </c>
    </row>
    <row r="21" spans="1:8" x14ac:dyDescent="0.25">
      <c r="A21" s="1" t="s">
        <v>7</v>
      </c>
      <c r="B21" s="4">
        <v>4776</v>
      </c>
      <c r="C21" s="5">
        <v>0.5</v>
      </c>
      <c r="D21" s="6">
        <v>450</v>
      </c>
      <c r="E21" s="7">
        <v>95.73</v>
      </c>
      <c r="F21" s="8">
        <v>101.41</v>
      </c>
      <c r="G21" s="9">
        <v>101.41</v>
      </c>
      <c r="H21" s="9">
        <f>G21-F21</f>
        <v>0</v>
      </c>
    </row>
    <row r="22" spans="1:8" x14ac:dyDescent="0.25">
      <c r="A22" s="1" t="s">
        <v>7</v>
      </c>
      <c r="B22" s="4">
        <v>4702</v>
      </c>
      <c r="C22" s="5">
        <v>0.5</v>
      </c>
      <c r="D22" s="6">
        <v>453</v>
      </c>
      <c r="E22" s="7">
        <v>95.99</v>
      </c>
      <c r="F22" s="8">
        <v>101.29</v>
      </c>
      <c r="G22" s="9">
        <v>101.29</v>
      </c>
      <c r="H22" s="9">
        <f>G22-F22</f>
        <v>0</v>
      </c>
    </row>
    <row r="23" spans="1:8" x14ac:dyDescent="0.25">
      <c r="A23" s="1" t="s">
        <v>7</v>
      </c>
      <c r="B23" s="4">
        <v>4676</v>
      </c>
      <c r="C23" s="5"/>
      <c r="D23" s="6" t="s">
        <v>8</v>
      </c>
      <c r="E23" s="7"/>
      <c r="F23" s="8"/>
      <c r="G23" s="9"/>
      <c r="H23" s="9"/>
    </row>
    <row r="24" spans="1:8" x14ac:dyDescent="0.25">
      <c r="A24" s="1" t="s">
        <v>7</v>
      </c>
      <c r="B24" s="4">
        <v>4650.1000000000004</v>
      </c>
      <c r="C24" s="5">
        <v>0.5</v>
      </c>
      <c r="D24" s="11">
        <v>453</v>
      </c>
      <c r="E24" s="2">
        <v>96.1</v>
      </c>
      <c r="F24" s="2">
        <v>101.09</v>
      </c>
      <c r="G24" s="9">
        <v>101.09</v>
      </c>
      <c r="H24" s="9">
        <f>G24-F24</f>
        <v>0</v>
      </c>
    </row>
    <row r="25" spans="1:8" x14ac:dyDescent="0.25">
      <c r="A25" s="1" t="s">
        <v>7</v>
      </c>
      <c r="B25" s="4">
        <v>4634</v>
      </c>
      <c r="C25" s="5">
        <v>0.5</v>
      </c>
      <c r="D25" s="6">
        <v>453</v>
      </c>
      <c r="E25" s="7">
        <v>96.06</v>
      </c>
      <c r="F25" s="8">
        <v>101.05</v>
      </c>
      <c r="G25" s="9">
        <v>101.05</v>
      </c>
      <c r="H25" s="9">
        <f>G25-F25</f>
        <v>0</v>
      </c>
    </row>
    <row r="26" spans="1:8" x14ac:dyDescent="0.25">
      <c r="A26" s="1" t="s">
        <v>7</v>
      </c>
      <c r="B26" s="4">
        <v>4095</v>
      </c>
      <c r="C26" s="5">
        <v>0.5</v>
      </c>
      <c r="D26" s="6">
        <v>474</v>
      </c>
      <c r="E26" s="7">
        <v>94.73</v>
      </c>
      <c r="F26" s="8">
        <v>100.22</v>
      </c>
      <c r="G26" s="9">
        <v>100.22</v>
      </c>
      <c r="H26" s="9">
        <f>G26-F26</f>
        <v>0</v>
      </c>
    </row>
    <row r="27" spans="1:8" x14ac:dyDescent="0.25">
      <c r="A27" s="1" t="s">
        <v>7</v>
      </c>
      <c r="B27" s="4">
        <v>2854</v>
      </c>
      <c r="C27" s="5">
        <v>0.5</v>
      </c>
      <c r="D27" s="6">
        <v>525</v>
      </c>
      <c r="E27" s="7">
        <v>93.29</v>
      </c>
      <c r="F27" s="8">
        <v>99.18</v>
      </c>
      <c r="G27" s="9">
        <v>99.18</v>
      </c>
      <c r="H27" s="9">
        <f>G27-F27</f>
        <v>0</v>
      </c>
    </row>
    <row r="28" spans="1:8" x14ac:dyDescent="0.25">
      <c r="A28" s="1" t="s">
        <v>7</v>
      </c>
      <c r="B28" s="4">
        <v>1977</v>
      </c>
      <c r="C28" s="5">
        <v>0.5</v>
      </c>
      <c r="D28" s="6">
        <v>564</v>
      </c>
      <c r="E28" s="7">
        <v>91.09</v>
      </c>
      <c r="F28" s="8">
        <v>98.65</v>
      </c>
      <c r="G28" s="9">
        <v>98.65</v>
      </c>
      <c r="H28" s="9">
        <f>G28-F28</f>
        <v>0</v>
      </c>
    </row>
    <row r="29" spans="1:8" x14ac:dyDescent="0.25">
      <c r="A29" s="1" t="s">
        <v>7</v>
      </c>
      <c r="B29" s="4">
        <v>1212</v>
      </c>
      <c r="C29" s="5">
        <v>0.5</v>
      </c>
      <c r="D29" s="6">
        <v>564</v>
      </c>
      <c r="E29" s="7">
        <v>91.29</v>
      </c>
      <c r="F29" s="8">
        <v>97.82</v>
      </c>
      <c r="G29" s="9">
        <v>97.82</v>
      </c>
      <c r="H29" s="9">
        <f>G29-F29</f>
        <v>0</v>
      </c>
    </row>
    <row r="30" spans="1:8" x14ac:dyDescent="0.25">
      <c r="A30" s="1" t="s">
        <v>7</v>
      </c>
      <c r="B30" s="4">
        <v>1116</v>
      </c>
      <c r="C30" s="5">
        <v>0.5</v>
      </c>
      <c r="D30" s="6">
        <v>606</v>
      </c>
      <c r="E30" s="7">
        <v>91.31</v>
      </c>
      <c r="F30" s="8">
        <v>97.59</v>
      </c>
      <c r="G30" s="9">
        <v>97.59</v>
      </c>
      <c r="H30" s="9">
        <f>G30-F30</f>
        <v>0</v>
      </c>
    </row>
    <row r="31" spans="1:8" x14ac:dyDescent="0.25">
      <c r="A31" s="1" t="s">
        <v>7</v>
      </c>
      <c r="B31" s="4">
        <v>1082</v>
      </c>
      <c r="C31" s="5"/>
      <c r="D31" s="6" t="s">
        <v>8</v>
      </c>
      <c r="E31" s="7"/>
      <c r="F31" s="8"/>
      <c r="G31" s="9"/>
      <c r="H31" s="9"/>
    </row>
    <row r="32" spans="1:8" x14ac:dyDescent="0.25">
      <c r="A32" s="1" t="s">
        <v>7</v>
      </c>
      <c r="B32" s="4">
        <v>1048</v>
      </c>
      <c r="C32" s="5">
        <v>0.5</v>
      </c>
      <c r="D32" s="11">
        <v>606</v>
      </c>
      <c r="E32" s="2">
        <v>91.14</v>
      </c>
      <c r="F32" s="2">
        <v>97.52</v>
      </c>
      <c r="G32" s="9">
        <v>97.52</v>
      </c>
      <c r="H32" s="9">
        <f>G32-F32</f>
        <v>0</v>
      </c>
    </row>
    <row r="33" spans="1:8" x14ac:dyDescent="0.25">
      <c r="A33" s="1" t="s">
        <v>7</v>
      </c>
      <c r="B33" s="4">
        <v>1024</v>
      </c>
      <c r="C33" s="5">
        <v>0.5</v>
      </c>
      <c r="D33" s="6">
        <v>606</v>
      </c>
      <c r="E33" s="7">
        <v>90.82</v>
      </c>
      <c r="F33" s="8">
        <v>96.13</v>
      </c>
      <c r="G33" s="9">
        <v>96.13</v>
      </c>
      <c r="H33" s="9">
        <f>G33-F33</f>
        <v>0</v>
      </c>
    </row>
    <row r="34" spans="1:8" x14ac:dyDescent="0.25">
      <c r="A34" s="1" t="s">
        <v>7</v>
      </c>
      <c r="B34" s="4">
        <v>731</v>
      </c>
      <c r="C34" s="5">
        <v>0.5</v>
      </c>
      <c r="D34" s="6">
        <v>606</v>
      </c>
      <c r="E34" s="7">
        <v>86.96</v>
      </c>
      <c r="F34" s="8">
        <v>94.8</v>
      </c>
      <c r="G34" s="9">
        <v>94.48</v>
      </c>
      <c r="H34" s="9">
        <f>G34-F34</f>
        <v>-0.31999999999999318</v>
      </c>
    </row>
    <row r="35" spans="1:8" x14ac:dyDescent="0.25">
      <c r="A35" s="1" t="s">
        <v>7</v>
      </c>
      <c r="B35" s="4">
        <v>527.70000000000005</v>
      </c>
      <c r="C35" s="5">
        <v>0.5</v>
      </c>
      <c r="D35" s="6">
        <v>636</v>
      </c>
      <c r="E35" s="7">
        <v>87.93</v>
      </c>
      <c r="F35" s="8">
        <v>94.04</v>
      </c>
      <c r="G35" s="9">
        <v>93.25</v>
      </c>
      <c r="H35" s="9">
        <f>G35-F35</f>
        <v>-0.79000000000000625</v>
      </c>
    </row>
    <row r="36" spans="1:8" x14ac:dyDescent="0.25">
      <c r="A36" s="1" t="s">
        <v>7</v>
      </c>
      <c r="B36" s="4">
        <v>196.3</v>
      </c>
      <c r="C36" s="5">
        <v>0.5</v>
      </c>
      <c r="D36" s="6">
        <v>636</v>
      </c>
      <c r="E36" s="7">
        <v>87.58</v>
      </c>
      <c r="F36" s="8">
        <v>93.49</v>
      </c>
      <c r="G36" s="9">
        <v>90.7</v>
      </c>
      <c r="H36" s="9">
        <f>G36-F36</f>
        <v>-2.789999999999992</v>
      </c>
    </row>
    <row r="37" spans="1:8" x14ac:dyDescent="0.25">
      <c r="A37" s="1" t="s">
        <v>7</v>
      </c>
      <c r="B37" s="4">
        <v>160</v>
      </c>
      <c r="C37" s="5"/>
      <c r="D37" s="6" t="s">
        <v>11</v>
      </c>
      <c r="E37" s="7"/>
      <c r="F37" s="8"/>
      <c r="G37" s="9">
        <v>86.23</v>
      </c>
      <c r="H37" s="9"/>
    </row>
    <row r="38" spans="1:8" x14ac:dyDescent="0.25">
      <c r="A38" s="1" t="s">
        <v>7</v>
      </c>
      <c r="B38" s="4">
        <v>146.9</v>
      </c>
      <c r="C38" s="5">
        <v>0.5</v>
      </c>
      <c r="D38" s="11">
        <v>636</v>
      </c>
      <c r="E38" s="2">
        <v>82.58</v>
      </c>
      <c r="F38" s="2">
        <v>86.33</v>
      </c>
      <c r="G38" s="9"/>
      <c r="H38" s="9"/>
    </row>
    <row r="39" spans="1:8" x14ac:dyDescent="0.25">
      <c r="B39" s="4"/>
      <c r="C39" s="5"/>
      <c r="D39" s="6"/>
      <c r="E39" s="7"/>
      <c r="F39" s="8"/>
      <c r="G39" s="9"/>
      <c r="H39" s="9"/>
    </row>
    <row r="40" spans="1:8" x14ac:dyDescent="0.25">
      <c r="C40" s="14"/>
      <c r="E40" s="7"/>
      <c r="F40" s="8"/>
      <c r="G40" s="9"/>
      <c r="H40" s="9"/>
    </row>
  </sheetData>
  <conditionalFormatting sqref="G41:H1048576">
    <cfRule type="cellIs" dxfId="186" priority="59" operator="lessThan">
      <formula>0</formula>
    </cfRule>
  </conditionalFormatting>
  <conditionalFormatting sqref="H4:H38">
    <cfRule type="cellIs" dxfId="185" priority="54" operator="lessThan">
      <formula>0</formula>
    </cfRule>
  </conditionalFormatting>
  <conditionalFormatting sqref="H4:H38">
    <cfRule type="cellIs" dxfId="184" priority="55" operator="lessThan">
      <formula>0</formula>
    </cfRule>
  </conditionalFormatting>
  <conditionalFormatting sqref="H4:H38">
    <cfRule type="cellIs" dxfId="183" priority="53" operator="lessThan">
      <formula>0</formula>
    </cfRule>
  </conditionalFormatting>
  <conditionalFormatting sqref="H4:H38">
    <cfRule type="cellIs" dxfId="182" priority="52" operator="lessThan">
      <formula>0</formula>
    </cfRule>
  </conditionalFormatting>
  <conditionalFormatting sqref="H4:H38">
    <cfRule type="cellIs" dxfId="181" priority="51" operator="lessThan">
      <formula>0</formula>
    </cfRule>
  </conditionalFormatting>
  <conditionalFormatting sqref="H4:H38">
    <cfRule type="cellIs" dxfId="180" priority="50" operator="lessThan">
      <formula>0</formula>
    </cfRule>
  </conditionalFormatting>
  <conditionalFormatting sqref="H4:H38">
    <cfRule type="cellIs" dxfId="179" priority="49" operator="lessThan">
      <formula>0</formula>
    </cfRule>
  </conditionalFormatting>
  <conditionalFormatting sqref="H4:H38">
    <cfRule type="cellIs" dxfId="178" priority="48" operator="lessThan">
      <formula>0</formula>
    </cfRule>
  </conditionalFormatting>
  <conditionalFormatting sqref="G4">
    <cfRule type="cellIs" dxfId="177" priority="40" operator="lessThan">
      <formula>0</formula>
    </cfRule>
  </conditionalFormatting>
  <conditionalFormatting sqref="G4">
    <cfRule type="cellIs" dxfId="176" priority="41" operator="lessThan">
      <formula>0</formula>
    </cfRule>
  </conditionalFormatting>
  <conditionalFormatting sqref="G4">
    <cfRule type="cellIs" dxfId="175" priority="39" operator="lessThan">
      <formula>0</formula>
    </cfRule>
  </conditionalFormatting>
  <conditionalFormatting sqref="G4">
    <cfRule type="cellIs" dxfId="174" priority="38" operator="lessThan">
      <formula>0</formula>
    </cfRule>
  </conditionalFormatting>
  <conditionalFormatting sqref="G4">
    <cfRule type="cellIs" dxfId="173" priority="37" operator="lessThan">
      <formula>0</formula>
    </cfRule>
  </conditionalFormatting>
  <conditionalFormatting sqref="G4">
    <cfRule type="cellIs" dxfId="172" priority="36" operator="lessThan">
      <formula>0</formula>
    </cfRule>
  </conditionalFormatting>
  <conditionalFormatting sqref="G4">
    <cfRule type="cellIs" dxfId="171" priority="35" operator="lessThan">
      <formula>0</formula>
    </cfRule>
  </conditionalFormatting>
  <conditionalFormatting sqref="G4">
    <cfRule type="cellIs" dxfId="170" priority="34" operator="lessThan">
      <formula>0</formula>
    </cfRule>
  </conditionalFormatting>
  <conditionalFormatting sqref="G5">
    <cfRule type="cellIs" dxfId="169" priority="33" operator="lessThan">
      <formula>0</formula>
    </cfRule>
  </conditionalFormatting>
  <conditionalFormatting sqref="H39">
    <cfRule type="cellIs" dxfId="168" priority="32" operator="lessThan">
      <formula>0</formula>
    </cfRule>
  </conditionalFormatting>
  <conditionalFormatting sqref="G6:G11 G13:G18 G20:G23 G25:G31 G33:G37 G39">
    <cfRule type="cellIs" dxfId="167" priority="31" operator="lessThan">
      <formula>0</formula>
    </cfRule>
  </conditionalFormatting>
  <conditionalFormatting sqref="G12">
    <cfRule type="cellIs" dxfId="166" priority="26" operator="lessThan">
      <formula>0</formula>
    </cfRule>
  </conditionalFormatting>
  <conditionalFormatting sqref="G19">
    <cfRule type="cellIs" dxfId="165" priority="21" operator="lessThan">
      <formula>0</formula>
    </cfRule>
  </conditionalFormatting>
  <conditionalFormatting sqref="G24">
    <cfRule type="cellIs" dxfId="164" priority="16" operator="lessThan">
      <formula>0</formula>
    </cfRule>
  </conditionalFormatting>
  <conditionalFormatting sqref="G32">
    <cfRule type="cellIs" dxfId="163" priority="11" operator="lessThan">
      <formula>0</formula>
    </cfRule>
  </conditionalFormatting>
  <conditionalFormatting sqref="G38">
    <cfRule type="cellIs" dxfId="162" priority="6" operator="lessThan">
      <formula>0</formula>
    </cfRule>
  </conditionalFormatting>
  <conditionalFormatting sqref="H40">
    <cfRule type="cellIs" dxfId="161" priority="2" operator="lessThan">
      <formula>0</formula>
    </cfRule>
  </conditionalFormatting>
  <conditionalFormatting sqref="G40">
    <cfRule type="cellIs" dxfId="16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O9" sqref="O9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1" customWidth="1"/>
    <col min="4" max="4" width="8.88671875" style="13"/>
    <col min="5" max="6" width="10.6640625" style="13" customWidth="1"/>
    <col min="7" max="7" width="10.6640625" style="1" customWidth="1"/>
    <col min="8" max="8" width="10.109375" style="1" bestFit="1" customWidth="1"/>
    <col min="9" max="16384" width="8.88671875" style="1"/>
  </cols>
  <sheetData>
    <row r="1" spans="1:8" x14ac:dyDescent="0.25">
      <c r="A1" s="16"/>
      <c r="B1" s="16"/>
      <c r="C1" s="16"/>
      <c r="D1" s="16"/>
      <c r="E1" s="16"/>
      <c r="F1" s="23" t="s">
        <v>12</v>
      </c>
      <c r="G1" s="1" t="s">
        <v>13</v>
      </c>
      <c r="H1" s="1" t="s">
        <v>14</v>
      </c>
    </row>
    <row r="2" spans="1:8" ht="15.75" customHeight="1" x14ac:dyDescent="0.25">
      <c r="A2" s="17" t="s">
        <v>0</v>
      </c>
      <c r="B2" s="18" t="s">
        <v>1</v>
      </c>
      <c r="C2" s="17" t="s">
        <v>2</v>
      </c>
      <c r="D2" s="18" t="s">
        <v>3</v>
      </c>
      <c r="E2" s="2" t="s">
        <v>10</v>
      </c>
      <c r="F2" s="2" t="s">
        <v>5</v>
      </c>
      <c r="G2" s="12" t="s">
        <v>5</v>
      </c>
      <c r="H2" s="12" t="s">
        <v>5</v>
      </c>
    </row>
    <row r="3" spans="1:8" x14ac:dyDescent="0.25">
      <c r="A3" s="17"/>
      <c r="B3" s="18"/>
      <c r="C3" s="17"/>
      <c r="D3" s="18" t="s">
        <v>4</v>
      </c>
      <c r="E3" s="19" t="s">
        <v>6</v>
      </c>
      <c r="F3" s="19" t="s">
        <v>6</v>
      </c>
      <c r="G3" s="19" t="s">
        <v>6</v>
      </c>
      <c r="H3" s="19" t="s">
        <v>6</v>
      </c>
    </row>
    <row r="4" spans="1:8" x14ac:dyDescent="0.25">
      <c r="A4" s="17" t="s">
        <v>7</v>
      </c>
      <c r="B4" s="18">
        <v>8562</v>
      </c>
      <c r="C4" s="20">
        <v>0.2</v>
      </c>
      <c r="D4" s="18">
        <v>396</v>
      </c>
      <c r="E4" s="22">
        <v>101.91</v>
      </c>
      <c r="F4" s="22">
        <v>109.62</v>
      </c>
      <c r="G4" s="22">
        <v>109.62</v>
      </c>
      <c r="H4" s="24">
        <f>G4-F4</f>
        <v>0</v>
      </c>
    </row>
    <row r="5" spans="1:8" x14ac:dyDescent="0.25">
      <c r="A5" s="1" t="s">
        <v>7</v>
      </c>
      <c r="B5" s="4">
        <v>7786</v>
      </c>
      <c r="C5" s="5">
        <v>0.2</v>
      </c>
      <c r="D5" s="6">
        <v>437</v>
      </c>
      <c r="E5" s="7">
        <v>100.42</v>
      </c>
      <c r="F5" s="8">
        <v>107.86</v>
      </c>
      <c r="G5" s="9">
        <v>107.86</v>
      </c>
      <c r="H5" s="24">
        <f>G5-F5</f>
        <v>0</v>
      </c>
    </row>
    <row r="6" spans="1:8" x14ac:dyDescent="0.25">
      <c r="A6" s="1" t="s">
        <v>7</v>
      </c>
      <c r="B6" s="4">
        <v>7348</v>
      </c>
      <c r="C6" s="5">
        <v>0.2</v>
      </c>
      <c r="D6" s="6">
        <v>437</v>
      </c>
      <c r="E6" s="7">
        <v>99.12</v>
      </c>
      <c r="F6" s="8">
        <v>106</v>
      </c>
      <c r="G6" s="9">
        <v>106</v>
      </c>
      <c r="H6" s="24">
        <f>G6-F6</f>
        <v>0</v>
      </c>
    </row>
    <row r="7" spans="1:8" x14ac:dyDescent="0.25">
      <c r="A7" s="1" t="s">
        <v>7</v>
      </c>
      <c r="B7" s="4">
        <v>7253.3</v>
      </c>
      <c r="C7" s="5">
        <v>0.2</v>
      </c>
      <c r="D7" s="6">
        <v>446</v>
      </c>
      <c r="E7" s="7">
        <v>98.84</v>
      </c>
      <c r="F7" s="8">
        <v>105.5</v>
      </c>
      <c r="G7" s="9">
        <v>105.5</v>
      </c>
      <c r="H7" s="24">
        <f>G7-F7</f>
        <v>0</v>
      </c>
    </row>
    <row r="8" spans="1:8" x14ac:dyDescent="0.25">
      <c r="A8" s="1" t="s">
        <v>7</v>
      </c>
      <c r="B8" s="4">
        <v>7235</v>
      </c>
      <c r="C8" s="5"/>
      <c r="D8" s="6" t="s">
        <v>8</v>
      </c>
      <c r="E8" s="7"/>
      <c r="F8" s="8"/>
      <c r="G8" s="9"/>
      <c r="H8" s="24"/>
    </row>
    <row r="9" spans="1:8" x14ac:dyDescent="0.25">
      <c r="A9" s="1" t="s">
        <v>7</v>
      </c>
      <c r="B9" s="4">
        <v>7216.8</v>
      </c>
      <c r="C9" s="5">
        <v>0.2</v>
      </c>
      <c r="D9" s="10">
        <v>446</v>
      </c>
      <c r="E9" s="2">
        <v>98.81</v>
      </c>
      <c r="F9" s="2">
        <v>104.61</v>
      </c>
      <c r="G9" s="9">
        <v>104.61</v>
      </c>
      <c r="H9" s="24">
        <f>G9-F9</f>
        <v>0</v>
      </c>
    </row>
    <row r="10" spans="1:8" x14ac:dyDescent="0.25">
      <c r="A10" s="1" t="s">
        <v>7</v>
      </c>
      <c r="B10" s="4">
        <v>7185</v>
      </c>
      <c r="C10" s="5">
        <v>0.2</v>
      </c>
      <c r="D10" s="6">
        <v>487</v>
      </c>
      <c r="E10" s="7">
        <v>97.82</v>
      </c>
      <c r="F10" s="8">
        <v>104.81</v>
      </c>
      <c r="G10" s="9">
        <v>104.81</v>
      </c>
      <c r="H10" s="24">
        <f>G10-F10</f>
        <v>0</v>
      </c>
    </row>
    <row r="11" spans="1:8" x14ac:dyDescent="0.25">
      <c r="A11" s="1" t="s">
        <v>7</v>
      </c>
      <c r="B11" s="4">
        <v>7032</v>
      </c>
      <c r="C11" s="5"/>
      <c r="D11" s="6" t="s">
        <v>8</v>
      </c>
      <c r="E11" s="7"/>
      <c r="F11" s="8"/>
      <c r="G11" s="9"/>
      <c r="H11" s="24"/>
    </row>
    <row r="12" spans="1:8" x14ac:dyDescent="0.25">
      <c r="A12" s="1" t="s">
        <v>7</v>
      </c>
      <c r="B12" s="4">
        <v>6863.3</v>
      </c>
      <c r="C12" s="5">
        <v>0.2</v>
      </c>
      <c r="D12" s="10">
        <v>487</v>
      </c>
      <c r="E12" s="2">
        <v>97.82</v>
      </c>
      <c r="F12" s="2">
        <v>104.73</v>
      </c>
      <c r="G12" s="9">
        <v>104.73</v>
      </c>
      <c r="H12" s="24">
        <f>G12-F12</f>
        <v>0</v>
      </c>
    </row>
    <row r="13" spans="1:8" x14ac:dyDescent="0.25">
      <c r="A13" s="1" t="s">
        <v>7</v>
      </c>
      <c r="B13" s="4">
        <v>6832</v>
      </c>
      <c r="C13" s="5">
        <v>0.2</v>
      </c>
      <c r="D13" s="6">
        <v>515</v>
      </c>
      <c r="E13" s="7">
        <v>98.14</v>
      </c>
      <c r="F13" s="8">
        <v>104.58</v>
      </c>
      <c r="G13" s="9">
        <v>104.58</v>
      </c>
      <c r="H13" s="24">
        <f>G13-F13</f>
        <v>0</v>
      </c>
    </row>
    <row r="14" spans="1:8" x14ac:dyDescent="0.25">
      <c r="A14" s="1" t="s">
        <v>7</v>
      </c>
      <c r="B14" s="4">
        <v>6325</v>
      </c>
      <c r="C14" s="5">
        <v>0.2</v>
      </c>
      <c r="D14" s="6">
        <v>560</v>
      </c>
      <c r="E14" s="7">
        <v>97.2</v>
      </c>
      <c r="F14" s="8">
        <v>104.05</v>
      </c>
      <c r="G14" s="9">
        <v>104.05</v>
      </c>
      <c r="H14" s="24">
        <f>G14-F14</f>
        <v>0</v>
      </c>
    </row>
    <row r="15" spans="1:8" x14ac:dyDescent="0.25">
      <c r="A15" s="1" t="s">
        <v>7</v>
      </c>
      <c r="B15" s="4">
        <v>5487</v>
      </c>
      <c r="C15" s="5">
        <v>0.2</v>
      </c>
      <c r="D15" s="6">
        <v>586</v>
      </c>
      <c r="E15" s="7">
        <v>95.63</v>
      </c>
      <c r="F15" s="8">
        <v>103.42</v>
      </c>
      <c r="G15" s="9">
        <v>103.42</v>
      </c>
      <c r="H15" s="24">
        <f>G15-F15</f>
        <v>0</v>
      </c>
    </row>
    <row r="16" spans="1:8" x14ac:dyDescent="0.25">
      <c r="A16" s="1" t="s">
        <v>7</v>
      </c>
      <c r="B16" s="4">
        <v>5053</v>
      </c>
      <c r="C16" s="5">
        <v>0.2</v>
      </c>
      <c r="D16" s="6">
        <v>586</v>
      </c>
      <c r="E16" s="7">
        <v>95.73</v>
      </c>
      <c r="F16" s="8">
        <v>103.23</v>
      </c>
      <c r="G16" s="9">
        <v>103.23</v>
      </c>
      <c r="H16" s="24">
        <f>G16-F16</f>
        <v>0</v>
      </c>
    </row>
    <row r="17" spans="1:8" x14ac:dyDescent="0.25">
      <c r="A17" s="1" t="s">
        <v>7</v>
      </c>
      <c r="B17" s="4">
        <v>4956.5</v>
      </c>
      <c r="C17" s="5">
        <v>0.2</v>
      </c>
      <c r="D17" s="6">
        <v>607</v>
      </c>
      <c r="E17" s="7">
        <v>95.75</v>
      </c>
      <c r="F17" s="8">
        <v>103.19</v>
      </c>
      <c r="G17" s="9">
        <v>103.19</v>
      </c>
      <c r="H17" s="24">
        <f>G17-F17</f>
        <v>0</v>
      </c>
    </row>
    <row r="18" spans="1:8" x14ac:dyDescent="0.25">
      <c r="A18" s="1" t="s">
        <v>7</v>
      </c>
      <c r="B18" s="4">
        <v>4934</v>
      </c>
      <c r="C18" s="5"/>
      <c r="D18" s="6" t="s">
        <v>9</v>
      </c>
      <c r="E18" s="7"/>
      <c r="F18" s="8"/>
      <c r="G18" s="9"/>
      <c r="H18" s="24"/>
    </row>
    <row r="19" spans="1:8" x14ac:dyDescent="0.25">
      <c r="A19" s="1" t="s">
        <v>7</v>
      </c>
      <c r="B19" s="4">
        <v>4911.5</v>
      </c>
      <c r="C19" s="5">
        <v>0.2</v>
      </c>
      <c r="D19" s="11">
        <v>607</v>
      </c>
      <c r="E19" s="2">
        <v>95.25</v>
      </c>
      <c r="F19" s="2">
        <v>102.32</v>
      </c>
      <c r="G19" s="9">
        <v>102.32</v>
      </c>
      <c r="H19" s="24">
        <f>G19-F19</f>
        <v>0</v>
      </c>
    </row>
    <row r="20" spans="1:8" x14ac:dyDescent="0.25">
      <c r="A20" s="1" t="s">
        <v>7</v>
      </c>
      <c r="B20" s="4">
        <v>4854</v>
      </c>
      <c r="C20" s="5">
        <v>0.2</v>
      </c>
      <c r="D20" s="6">
        <v>607</v>
      </c>
      <c r="E20" s="7">
        <v>95.45</v>
      </c>
      <c r="F20" s="8">
        <v>102.26</v>
      </c>
      <c r="G20" s="9">
        <v>102.26</v>
      </c>
      <c r="H20" s="24">
        <f>G20-F20</f>
        <v>0</v>
      </c>
    </row>
    <row r="21" spans="1:8" x14ac:dyDescent="0.25">
      <c r="A21" s="1" t="s">
        <v>7</v>
      </c>
      <c r="B21" s="4">
        <v>4776</v>
      </c>
      <c r="C21" s="5">
        <v>0.2</v>
      </c>
      <c r="D21" s="6">
        <v>607</v>
      </c>
      <c r="E21" s="7">
        <v>95.73</v>
      </c>
      <c r="F21" s="8">
        <v>102.17</v>
      </c>
      <c r="G21" s="9">
        <v>102.17</v>
      </c>
      <c r="H21" s="24">
        <f>G21-F21</f>
        <v>0</v>
      </c>
    </row>
    <row r="22" spans="1:8" x14ac:dyDescent="0.25">
      <c r="A22" s="1" t="s">
        <v>7</v>
      </c>
      <c r="B22" s="4">
        <v>4702</v>
      </c>
      <c r="C22" s="5">
        <v>0.2</v>
      </c>
      <c r="D22" s="6">
        <v>610</v>
      </c>
      <c r="E22" s="7">
        <v>95.99</v>
      </c>
      <c r="F22" s="8">
        <v>102.05</v>
      </c>
      <c r="G22" s="9">
        <v>102.05</v>
      </c>
      <c r="H22" s="24">
        <f>G22-F22</f>
        <v>0</v>
      </c>
    </row>
    <row r="23" spans="1:8" x14ac:dyDescent="0.25">
      <c r="A23" s="1" t="s">
        <v>7</v>
      </c>
      <c r="B23" s="4">
        <v>4676</v>
      </c>
      <c r="C23" s="5"/>
      <c r="D23" s="6" t="s">
        <v>8</v>
      </c>
      <c r="E23" s="7"/>
      <c r="F23" s="8"/>
      <c r="G23" s="9"/>
      <c r="H23" s="24"/>
    </row>
    <row r="24" spans="1:8" x14ac:dyDescent="0.25">
      <c r="A24" s="1" t="s">
        <v>7</v>
      </c>
      <c r="B24" s="4">
        <v>4650.1000000000004</v>
      </c>
      <c r="C24" s="5">
        <v>0.2</v>
      </c>
      <c r="D24" s="11">
        <v>610</v>
      </c>
      <c r="E24" s="2">
        <v>96.1</v>
      </c>
      <c r="F24" s="2">
        <v>101.86</v>
      </c>
      <c r="G24" s="9">
        <v>101.86</v>
      </c>
      <c r="H24" s="24">
        <f>G24-F24</f>
        <v>0</v>
      </c>
    </row>
    <row r="25" spans="1:8" x14ac:dyDescent="0.25">
      <c r="A25" s="1" t="s">
        <v>7</v>
      </c>
      <c r="B25" s="4">
        <v>4634</v>
      </c>
      <c r="C25" s="5">
        <v>0.2</v>
      </c>
      <c r="D25" s="6">
        <v>610</v>
      </c>
      <c r="E25" s="7">
        <v>96.06</v>
      </c>
      <c r="F25" s="8">
        <v>101.83</v>
      </c>
      <c r="G25" s="9">
        <v>101.83</v>
      </c>
      <c r="H25" s="24">
        <f>G25-F25</f>
        <v>0</v>
      </c>
    </row>
    <row r="26" spans="1:8" x14ac:dyDescent="0.25">
      <c r="A26" s="1" t="s">
        <v>7</v>
      </c>
      <c r="B26" s="4">
        <v>4095</v>
      </c>
      <c r="C26" s="5">
        <v>0.2</v>
      </c>
      <c r="D26" s="6">
        <v>640</v>
      </c>
      <c r="E26" s="7">
        <v>94.73</v>
      </c>
      <c r="F26" s="8">
        <v>101.1</v>
      </c>
      <c r="G26" s="9">
        <v>101.1</v>
      </c>
      <c r="H26" s="24">
        <f>G26-F26</f>
        <v>0</v>
      </c>
    </row>
    <row r="27" spans="1:8" x14ac:dyDescent="0.25">
      <c r="A27" s="1" t="s">
        <v>7</v>
      </c>
      <c r="B27" s="4">
        <v>2854</v>
      </c>
      <c r="C27" s="5">
        <v>0.2</v>
      </c>
      <c r="D27" s="6">
        <v>712</v>
      </c>
      <c r="E27" s="7">
        <v>93.29</v>
      </c>
      <c r="F27" s="8">
        <v>100.12</v>
      </c>
      <c r="G27" s="9">
        <v>100.12</v>
      </c>
      <c r="H27" s="24">
        <f>G27-F27</f>
        <v>0</v>
      </c>
    </row>
    <row r="28" spans="1:8" x14ac:dyDescent="0.25">
      <c r="A28" s="1" t="s">
        <v>7</v>
      </c>
      <c r="B28" s="4">
        <v>1977</v>
      </c>
      <c r="C28" s="5">
        <v>0.2</v>
      </c>
      <c r="D28" s="6">
        <v>768</v>
      </c>
      <c r="E28" s="7">
        <v>91.09</v>
      </c>
      <c r="F28" s="8">
        <v>99.58</v>
      </c>
      <c r="G28" s="9">
        <v>99.58</v>
      </c>
      <c r="H28" s="24">
        <f>G28-F28</f>
        <v>0</v>
      </c>
    </row>
    <row r="29" spans="1:8" x14ac:dyDescent="0.25">
      <c r="A29" s="1" t="s">
        <v>7</v>
      </c>
      <c r="B29" s="4">
        <v>1212</v>
      </c>
      <c r="C29" s="5">
        <v>0.2</v>
      </c>
      <c r="D29" s="6">
        <v>768</v>
      </c>
      <c r="E29" s="7">
        <v>91.29</v>
      </c>
      <c r="F29" s="8">
        <v>98.64</v>
      </c>
      <c r="G29" s="9">
        <v>98.64</v>
      </c>
      <c r="H29" s="24">
        <f>G29-F29</f>
        <v>0</v>
      </c>
    </row>
    <row r="30" spans="1:8" x14ac:dyDescent="0.25">
      <c r="A30" s="1" t="s">
        <v>7</v>
      </c>
      <c r="B30" s="4">
        <v>1116</v>
      </c>
      <c r="C30" s="5">
        <v>0.2</v>
      </c>
      <c r="D30" s="6">
        <v>827</v>
      </c>
      <c r="E30" s="7">
        <v>91.31</v>
      </c>
      <c r="F30" s="8">
        <v>98.34</v>
      </c>
      <c r="G30" s="9">
        <v>98.34</v>
      </c>
      <c r="H30" s="24">
        <f>G30-F30</f>
        <v>0</v>
      </c>
    </row>
    <row r="31" spans="1:8" x14ac:dyDescent="0.25">
      <c r="A31" s="1" t="s">
        <v>7</v>
      </c>
      <c r="B31" s="4">
        <v>1082</v>
      </c>
      <c r="C31" s="5"/>
      <c r="D31" s="6" t="s">
        <v>8</v>
      </c>
      <c r="E31" s="7"/>
      <c r="F31" s="8"/>
      <c r="G31" s="9"/>
      <c r="H31" s="24"/>
    </row>
    <row r="32" spans="1:8" x14ac:dyDescent="0.25">
      <c r="A32" s="1" t="s">
        <v>7</v>
      </c>
      <c r="B32" s="4">
        <v>1048</v>
      </c>
      <c r="C32" s="5">
        <v>0.2</v>
      </c>
      <c r="D32" s="11">
        <v>827</v>
      </c>
      <c r="E32" s="2">
        <v>91.14</v>
      </c>
      <c r="F32" s="2">
        <v>98.25</v>
      </c>
      <c r="G32" s="9">
        <v>98.25</v>
      </c>
      <c r="H32" s="24">
        <f>G32-F32</f>
        <v>0</v>
      </c>
    </row>
    <row r="33" spans="1:8" x14ac:dyDescent="0.25">
      <c r="A33" s="1" t="s">
        <v>7</v>
      </c>
      <c r="B33" s="4">
        <v>1024</v>
      </c>
      <c r="C33" s="5">
        <v>0.2</v>
      </c>
      <c r="D33" s="6">
        <v>827</v>
      </c>
      <c r="E33" s="7">
        <v>90.82</v>
      </c>
      <c r="F33" s="8">
        <v>96.81</v>
      </c>
      <c r="G33" s="9">
        <v>96.81</v>
      </c>
      <c r="H33" s="24">
        <f>G33-F33</f>
        <v>0</v>
      </c>
    </row>
    <row r="34" spans="1:8" x14ac:dyDescent="0.25">
      <c r="A34" s="1" t="s">
        <v>7</v>
      </c>
      <c r="B34" s="4">
        <v>731</v>
      </c>
      <c r="C34" s="5">
        <v>0.2</v>
      </c>
      <c r="D34" s="6">
        <v>827</v>
      </c>
      <c r="E34" s="7">
        <v>86.96</v>
      </c>
      <c r="F34" s="8">
        <v>95.78</v>
      </c>
      <c r="G34" s="9">
        <v>95.32</v>
      </c>
      <c r="H34" s="24">
        <f>G34-F34</f>
        <v>-0.46000000000000796</v>
      </c>
    </row>
    <row r="35" spans="1:8" x14ac:dyDescent="0.25">
      <c r="A35" s="1" t="s">
        <v>7</v>
      </c>
      <c r="B35" s="4">
        <v>527.70000000000005</v>
      </c>
      <c r="C35" s="5">
        <v>0.2</v>
      </c>
      <c r="D35" s="6">
        <v>870</v>
      </c>
      <c r="E35" s="7">
        <v>87.93</v>
      </c>
      <c r="F35" s="8">
        <v>95.04</v>
      </c>
      <c r="G35" s="9">
        <v>94.03</v>
      </c>
      <c r="H35" s="24">
        <f>G35-F35</f>
        <v>-1.0100000000000051</v>
      </c>
    </row>
    <row r="36" spans="1:8" x14ac:dyDescent="0.25">
      <c r="A36" s="1" t="s">
        <v>7</v>
      </c>
      <c r="B36" s="4">
        <v>196.3</v>
      </c>
      <c r="C36" s="5">
        <v>0.2</v>
      </c>
      <c r="D36" s="6">
        <v>870</v>
      </c>
      <c r="E36" s="7">
        <v>87.58</v>
      </c>
      <c r="F36" s="8">
        <v>94.39</v>
      </c>
      <c r="G36" s="9">
        <v>91.28</v>
      </c>
      <c r="H36" s="24">
        <f>G36-F36</f>
        <v>-3.1099999999999994</v>
      </c>
    </row>
    <row r="37" spans="1:8" x14ac:dyDescent="0.25">
      <c r="A37" s="1" t="s">
        <v>7</v>
      </c>
      <c r="B37" s="4">
        <v>160</v>
      </c>
      <c r="C37" s="5"/>
      <c r="D37" s="6" t="s">
        <v>11</v>
      </c>
      <c r="E37" s="7"/>
      <c r="F37" s="8"/>
      <c r="G37" s="9">
        <v>86.85</v>
      </c>
      <c r="H37" s="24"/>
    </row>
    <row r="38" spans="1:8" x14ac:dyDescent="0.25">
      <c r="A38" s="1" t="s">
        <v>7</v>
      </c>
      <c r="B38" s="4">
        <v>146.9</v>
      </c>
      <c r="C38" s="5">
        <v>0.2</v>
      </c>
      <c r="D38" s="11">
        <v>870</v>
      </c>
      <c r="E38" s="2">
        <v>82.58</v>
      </c>
      <c r="F38" s="2">
        <v>86.97</v>
      </c>
      <c r="G38" s="9"/>
      <c r="H38" s="24"/>
    </row>
    <row r="39" spans="1:8" x14ac:dyDescent="0.25">
      <c r="B39" s="4"/>
      <c r="C39" s="5"/>
      <c r="D39" s="6"/>
      <c r="E39" s="7"/>
      <c r="F39" s="8"/>
      <c r="G39" s="9"/>
      <c r="H39" s="9"/>
    </row>
    <row r="40" spans="1:8" x14ac:dyDescent="0.25">
      <c r="C40" s="14"/>
      <c r="E40" s="7"/>
      <c r="F40" s="8"/>
      <c r="G40" s="9"/>
      <c r="H40" s="9"/>
    </row>
  </sheetData>
  <conditionalFormatting sqref="G41:H1048576">
    <cfRule type="cellIs" dxfId="159" priority="49" operator="lessThan">
      <formula>0</formula>
    </cfRule>
  </conditionalFormatting>
  <conditionalFormatting sqref="H4:H38">
    <cfRule type="cellIs" dxfId="158" priority="44" operator="lessThan">
      <formula>0</formula>
    </cfRule>
  </conditionalFormatting>
  <conditionalFormatting sqref="H4:H38">
    <cfRule type="cellIs" dxfId="157" priority="45" operator="lessThan">
      <formula>0</formula>
    </cfRule>
  </conditionalFormatting>
  <conditionalFormatting sqref="H4:H38">
    <cfRule type="cellIs" dxfId="156" priority="43" operator="lessThan">
      <formula>0</formula>
    </cfRule>
  </conditionalFormatting>
  <conditionalFormatting sqref="H4:H38">
    <cfRule type="cellIs" dxfId="155" priority="42" operator="lessThan">
      <formula>0</formula>
    </cfRule>
  </conditionalFormatting>
  <conditionalFormatting sqref="H4:H38">
    <cfRule type="cellIs" dxfId="154" priority="40" operator="lessThan">
      <formula>0</formula>
    </cfRule>
  </conditionalFormatting>
  <conditionalFormatting sqref="H4:H38">
    <cfRule type="cellIs" dxfId="153" priority="41" operator="lessThan">
      <formula>0</formula>
    </cfRule>
  </conditionalFormatting>
  <conditionalFormatting sqref="H4:H38">
    <cfRule type="cellIs" dxfId="152" priority="39" operator="lessThan">
      <formula>0</formula>
    </cfRule>
  </conditionalFormatting>
  <conditionalFormatting sqref="H4:H38">
    <cfRule type="cellIs" dxfId="151" priority="38" operator="lessThan">
      <formula>0</formula>
    </cfRule>
  </conditionalFormatting>
  <conditionalFormatting sqref="G4">
    <cfRule type="cellIs" dxfId="150" priority="31" operator="lessThan">
      <formula>0</formula>
    </cfRule>
  </conditionalFormatting>
  <conditionalFormatting sqref="G4">
    <cfRule type="cellIs" dxfId="149" priority="28" operator="lessThan">
      <formula>0</formula>
    </cfRule>
  </conditionalFormatting>
  <conditionalFormatting sqref="G4">
    <cfRule type="cellIs" dxfId="148" priority="27" operator="lessThan">
      <formula>0</formula>
    </cfRule>
  </conditionalFormatting>
  <conditionalFormatting sqref="G4">
    <cfRule type="cellIs" dxfId="147" priority="26" operator="lessThan">
      <formula>0</formula>
    </cfRule>
  </conditionalFormatting>
  <conditionalFormatting sqref="G5">
    <cfRule type="cellIs" dxfId="146" priority="23" operator="lessThan">
      <formula>0</formula>
    </cfRule>
  </conditionalFormatting>
  <conditionalFormatting sqref="H39">
    <cfRule type="cellIs" dxfId="145" priority="22" operator="lessThan">
      <formula>0</formula>
    </cfRule>
  </conditionalFormatting>
  <conditionalFormatting sqref="G6:G11 G13:G18 G20:G23 G25:G31 G33:G37 G39">
    <cfRule type="cellIs" dxfId="144" priority="21" operator="lessThan">
      <formula>0</formula>
    </cfRule>
  </conditionalFormatting>
  <conditionalFormatting sqref="G12">
    <cfRule type="cellIs" dxfId="143" priority="18" operator="lessThan">
      <formula>0</formula>
    </cfRule>
  </conditionalFormatting>
  <conditionalFormatting sqref="G24">
    <cfRule type="cellIs" dxfId="142" priority="12" operator="lessThan">
      <formula>0</formula>
    </cfRule>
  </conditionalFormatting>
  <conditionalFormatting sqref="G38">
    <cfRule type="cellIs" dxfId="141" priority="6" operator="lessThan">
      <formula>0</formula>
    </cfRule>
  </conditionalFormatting>
  <conditionalFormatting sqref="H40">
    <cfRule type="cellIs" dxfId="140" priority="2" operator="lessThan">
      <formula>0</formula>
    </cfRule>
  </conditionalFormatting>
  <conditionalFormatting sqref="G40">
    <cfRule type="cellIs" dxfId="139" priority="1" operator="lessThan">
      <formula>0</formula>
    </cfRule>
  </conditionalFormatting>
  <conditionalFormatting sqref="G4">
    <cfRule type="cellIs" dxfId="138" priority="30" operator="lessThan">
      <formula>0</formula>
    </cfRule>
  </conditionalFormatting>
  <conditionalFormatting sqref="G4">
    <cfRule type="cellIs" dxfId="137" priority="29" operator="lessThan">
      <formula>0</formula>
    </cfRule>
  </conditionalFormatting>
  <conditionalFormatting sqref="G4">
    <cfRule type="cellIs" dxfId="136" priority="25" operator="lessThan">
      <formula>0</formula>
    </cfRule>
  </conditionalFormatting>
  <conditionalFormatting sqref="G4">
    <cfRule type="cellIs" dxfId="135" priority="24" operator="lessThan">
      <formula>0</formula>
    </cfRule>
  </conditionalFormatting>
  <conditionalFormatting sqref="G19">
    <cfRule type="cellIs" dxfId="134" priority="15" operator="lessThan">
      <formula>0</formula>
    </cfRule>
  </conditionalFormatting>
  <conditionalFormatting sqref="G32">
    <cfRule type="cellIs" dxfId="133" priority="9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Q11" sqref="Q11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1" customWidth="1"/>
    <col min="4" max="4" width="8.88671875" style="13"/>
    <col min="5" max="6" width="10.6640625" style="13" customWidth="1"/>
    <col min="7" max="7" width="10.6640625" style="1" customWidth="1"/>
    <col min="8" max="8" width="8.88671875" style="1" customWidth="1"/>
    <col min="9" max="16384" width="8.88671875" style="1"/>
  </cols>
  <sheetData>
    <row r="1" spans="1:8" x14ac:dyDescent="0.25">
      <c r="A1" s="16"/>
      <c r="B1" s="16"/>
      <c r="C1" s="16"/>
      <c r="D1" s="16"/>
      <c r="E1" s="16"/>
      <c r="F1" s="23" t="s">
        <v>12</v>
      </c>
      <c r="G1" s="1" t="s">
        <v>13</v>
      </c>
      <c r="H1" s="1" t="s">
        <v>14</v>
      </c>
    </row>
    <row r="2" spans="1:8" ht="15.75" customHeight="1" x14ac:dyDescent="0.25">
      <c r="A2" s="17" t="s">
        <v>0</v>
      </c>
      <c r="B2" s="18" t="s">
        <v>1</v>
      </c>
      <c r="C2" s="17" t="s">
        <v>2</v>
      </c>
      <c r="D2" s="18" t="s">
        <v>3</v>
      </c>
      <c r="E2" s="2" t="s">
        <v>10</v>
      </c>
      <c r="F2" s="2" t="s">
        <v>5</v>
      </c>
      <c r="G2" s="12" t="s">
        <v>5</v>
      </c>
      <c r="H2" s="12" t="s">
        <v>5</v>
      </c>
    </row>
    <row r="3" spans="1:8" x14ac:dyDescent="0.25">
      <c r="A3" s="17"/>
      <c r="B3" s="18"/>
      <c r="C3" s="17"/>
      <c r="D3" s="18" t="s">
        <v>4</v>
      </c>
      <c r="E3" s="19" t="s">
        <v>6</v>
      </c>
      <c r="F3" s="19" t="s">
        <v>6</v>
      </c>
      <c r="G3" s="19" t="s">
        <v>6</v>
      </c>
      <c r="H3" s="19" t="s">
        <v>6</v>
      </c>
    </row>
    <row r="4" spans="1:8" x14ac:dyDescent="0.25">
      <c r="A4" s="17" t="s">
        <v>7</v>
      </c>
      <c r="B4" s="18">
        <v>8562</v>
      </c>
      <c r="C4" s="20">
        <v>0.1</v>
      </c>
      <c r="D4" s="18">
        <v>529</v>
      </c>
      <c r="E4" s="22">
        <v>101.91</v>
      </c>
      <c r="F4" s="22">
        <v>110.15</v>
      </c>
      <c r="G4" s="9">
        <v>110.15</v>
      </c>
      <c r="H4" s="9">
        <f>G4-F4</f>
        <v>0</v>
      </c>
    </row>
    <row r="5" spans="1:8" x14ac:dyDescent="0.25">
      <c r="A5" s="1" t="s">
        <v>7</v>
      </c>
      <c r="B5" s="4">
        <v>7786</v>
      </c>
      <c r="C5" s="5">
        <v>0.1</v>
      </c>
      <c r="D5" s="6">
        <v>588</v>
      </c>
      <c r="E5" s="7">
        <v>100.42</v>
      </c>
      <c r="F5" s="8">
        <v>108.62</v>
      </c>
      <c r="G5" s="9">
        <v>108.62</v>
      </c>
      <c r="H5" s="9">
        <f>G5-F5</f>
        <v>0</v>
      </c>
    </row>
    <row r="6" spans="1:8" x14ac:dyDescent="0.25">
      <c r="A6" s="1" t="s">
        <v>7</v>
      </c>
      <c r="B6" s="4">
        <v>7348</v>
      </c>
      <c r="C6" s="5">
        <v>0.1</v>
      </c>
      <c r="D6" s="6">
        <v>588</v>
      </c>
      <c r="E6" s="7">
        <v>99.12</v>
      </c>
      <c r="F6" s="8">
        <v>106.88</v>
      </c>
      <c r="G6" s="9">
        <v>106.88</v>
      </c>
      <c r="H6" s="9">
        <f>G6-F6</f>
        <v>0</v>
      </c>
    </row>
    <row r="7" spans="1:8" x14ac:dyDescent="0.25">
      <c r="A7" s="1" t="s">
        <v>7</v>
      </c>
      <c r="B7" s="4">
        <v>7253.3</v>
      </c>
      <c r="C7" s="5">
        <v>0.1</v>
      </c>
      <c r="D7" s="6">
        <v>601</v>
      </c>
      <c r="E7" s="7">
        <v>98.84</v>
      </c>
      <c r="F7" s="8">
        <v>106.4</v>
      </c>
      <c r="G7" s="9">
        <v>106.4</v>
      </c>
      <c r="H7" s="9">
        <f>G7-F7</f>
        <v>0</v>
      </c>
    </row>
    <row r="8" spans="1:8" x14ac:dyDescent="0.25">
      <c r="A8" s="1" t="s">
        <v>7</v>
      </c>
      <c r="B8" s="4">
        <v>7235</v>
      </c>
      <c r="C8" s="5"/>
      <c r="D8" s="6" t="s">
        <v>8</v>
      </c>
      <c r="E8" s="7"/>
      <c r="F8" s="8"/>
      <c r="G8" s="9"/>
      <c r="H8" s="9"/>
    </row>
    <row r="9" spans="1:8" x14ac:dyDescent="0.25">
      <c r="A9" s="1" t="s">
        <v>7</v>
      </c>
      <c r="B9" s="4">
        <v>7216.8</v>
      </c>
      <c r="C9" s="5">
        <v>0.1</v>
      </c>
      <c r="D9" s="10">
        <v>601</v>
      </c>
      <c r="E9" s="2">
        <v>98.81</v>
      </c>
      <c r="F9" s="2">
        <v>105.62</v>
      </c>
      <c r="G9" s="9">
        <v>105.62</v>
      </c>
      <c r="H9" s="9">
        <f>G9-F9</f>
        <v>0</v>
      </c>
    </row>
    <row r="10" spans="1:8" x14ac:dyDescent="0.25">
      <c r="A10" s="1" t="s">
        <v>7</v>
      </c>
      <c r="B10" s="4">
        <v>7185</v>
      </c>
      <c r="C10" s="5">
        <v>0.1</v>
      </c>
      <c r="D10" s="6">
        <v>661</v>
      </c>
      <c r="E10" s="7">
        <v>97.82</v>
      </c>
      <c r="F10" s="8">
        <v>105.82</v>
      </c>
      <c r="G10" s="9">
        <v>105.82</v>
      </c>
      <c r="H10" s="9">
        <f>G10-F10</f>
        <v>0</v>
      </c>
    </row>
    <row r="11" spans="1:8" x14ac:dyDescent="0.25">
      <c r="A11" s="1" t="s">
        <v>7</v>
      </c>
      <c r="B11" s="4">
        <v>7032</v>
      </c>
      <c r="C11" s="5"/>
      <c r="D11" s="6" t="s">
        <v>8</v>
      </c>
      <c r="E11" s="7"/>
      <c r="F11" s="8"/>
      <c r="G11" s="9"/>
      <c r="H11" s="9"/>
    </row>
    <row r="12" spans="1:8" x14ac:dyDescent="0.25">
      <c r="A12" s="1" t="s">
        <v>7</v>
      </c>
      <c r="B12" s="4">
        <v>6863.3</v>
      </c>
      <c r="C12" s="5">
        <v>0.1</v>
      </c>
      <c r="D12" s="10">
        <v>661</v>
      </c>
      <c r="E12" s="2">
        <v>97.82</v>
      </c>
      <c r="F12" s="2">
        <v>105.73</v>
      </c>
      <c r="G12" s="9">
        <v>105.73</v>
      </c>
      <c r="H12" s="9">
        <f>G12-F12</f>
        <v>0</v>
      </c>
    </row>
    <row r="13" spans="1:8" x14ac:dyDescent="0.25">
      <c r="A13" s="1" t="s">
        <v>7</v>
      </c>
      <c r="B13" s="4">
        <v>6832</v>
      </c>
      <c r="C13" s="5">
        <v>0.1</v>
      </c>
      <c r="D13" s="6">
        <v>695</v>
      </c>
      <c r="E13" s="7">
        <v>98.14</v>
      </c>
      <c r="F13" s="8">
        <v>105.57</v>
      </c>
      <c r="G13" s="9">
        <v>105.57</v>
      </c>
      <c r="H13" s="9">
        <f>G13-F13</f>
        <v>0</v>
      </c>
    </row>
    <row r="14" spans="1:8" x14ac:dyDescent="0.25">
      <c r="A14" s="1" t="s">
        <v>7</v>
      </c>
      <c r="B14" s="4">
        <v>6325</v>
      </c>
      <c r="C14" s="5">
        <v>0.1</v>
      </c>
      <c r="D14" s="6">
        <v>751</v>
      </c>
      <c r="E14" s="7">
        <v>97.2</v>
      </c>
      <c r="F14" s="8">
        <v>105.09</v>
      </c>
      <c r="G14" s="9">
        <v>105.09</v>
      </c>
      <c r="H14" s="9">
        <f>G14-F14</f>
        <v>0</v>
      </c>
    </row>
    <row r="15" spans="1:8" x14ac:dyDescent="0.25">
      <c r="A15" s="1" t="s">
        <v>7</v>
      </c>
      <c r="B15" s="4">
        <v>5487</v>
      </c>
      <c r="C15" s="5">
        <v>0.1</v>
      </c>
      <c r="D15" s="6">
        <v>782</v>
      </c>
      <c r="E15" s="7">
        <v>95.63</v>
      </c>
      <c r="F15" s="8">
        <v>104.53</v>
      </c>
      <c r="G15" s="9">
        <v>104.53</v>
      </c>
      <c r="H15" s="9">
        <f>G15-F15</f>
        <v>0</v>
      </c>
    </row>
    <row r="16" spans="1:8" x14ac:dyDescent="0.25">
      <c r="A16" s="1" t="s">
        <v>7</v>
      </c>
      <c r="B16" s="4">
        <v>5053</v>
      </c>
      <c r="C16" s="5">
        <v>0.1</v>
      </c>
      <c r="D16" s="6">
        <v>782</v>
      </c>
      <c r="E16" s="7">
        <v>95.73</v>
      </c>
      <c r="F16" s="8">
        <v>104.38</v>
      </c>
      <c r="G16" s="9">
        <v>104.38</v>
      </c>
      <c r="H16" s="9">
        <f>G16-F16</f>
        <v>0</v>
      </c>
    </row>
    <row r="17" spans="1:8" x14ac:dyDescent="0.25">
      <c r="A17" s="1" t="s">
        <v>7</v>
      </c>
      <c r="B17" s="4">
        <v>4956.5</v>
      </c>
      <c r="C17" s="5">
        <v>0.1</v>
      </c>
      <c r="D17" s="6">
        <v>808</v>
      </c>
      <c r="E17" s="7">
        <v>95.75</v>
      </c>
      <c r="F17" s="8">
        <v>104.33</v>
      </c>
      <c r="G17" s="9">
        <v>104.33</v>
      </c>
      <c r="H17" s="9">
        <f>G17-F17</f>
        <v>0</v>
      </c>
    </row>
    <row r="18" spans="1:8" x14ac:dyDescent="0.25">
      <c r="A18" s="1" t="s">
        <v>7</v>
      </c>
      <c r="B18" s="4">
        <v>4934</v>
      </c>
      <c r="C18" s="5"/>
      <c r="D18" s="6" t="s">
        <v>9</v>
      </c>
      <c r="E18" s="7"/>
      <c r="F18" s="8"/>
      <c r="G18" s="9"/>
      <c r="H18" s="9"/>
    </row>
    <row r="19" spans="1:8" x14ac:dyDescent="0.25">
      <c r="A19" s="1" t="s">
        <v>7</v>
      </c>
      <c r="B19" s="4">
        <v>4911.5</v>
      </c>
      <c r="C19" s="5">
        <v>0.1</v>
      </c>
      <c r="D19" s="11">
        <v>808</v>
      </c>
      <c r="E19" s="2">
        <v>95.25</v>
      </c>
      <c r="F19" s="2">
        <v>103.19</v>
      </c>
      <c r="G19" s="9">
        <v>103.19</v>
      </c>
      <c r="H19" s="9">
        <f>G19-F19</f>
        <v>0</v>
      </c>
    </row>
    <row r="20" spans="1:8" x14ac:dyDescent="0.25">
      <c r="A20" s="1" t="s">
        <v>7</v>
      </c>
      <c r="B20" s="4">
        <v>4854</v>
      </c>
      <c r="C20" s="5">
        <v>0.1</v>
      </c>
      <c r="D20" s="6">
        <v>808</v>
      </c>
      <c r="E20" s="7">
        <v>95.45</v>
      </c>
      <c r="F20" s="8">
        <v>103.13</v>
      </c>
      <c r="G20" s="9">
        <v>103.13</v>
      </c>
      <c r="H20" s="9">
        <f>G20-F20</f>
        <v>0</v>
      </c>
    </row>
    <row r="21" spans="1:8" x14ac:dyDescent="0.25">
      <c r="A21" s="1" t="s">
        <v>7</v>
      </c>
      <c r="B21" s="4">
        <v>4776</v>
      </c>
      <c r="C21" s="5">
        <v>0.1</v>
      </c>
      <c r="D21" s="6">
        <v>808</v>
      </c>
      <c r="E21" s="7">
        <v>95.73</v>
      </c>
      <c r="F21" s="8">
        <v>103.04</v>
      </c>
      <c r="G21" s="9">
        <v>103.04</v>
      </c>
      <c r="H21" s="9">
        <f>G21-F21</f>
        <v>0</v>
      </c>
    </row>
    <row r="22" spans="1:8" x14ac:dyDescent="0.25">
      <c r="A22" s="1" t="s">
        <v>7</v>
      </c>
      <c r="B22" s="4">
        <v>4702</v>
      </c>
      <c r="C22" s="5">
        <v>0.1</v>
      </c>
      <c r="D22" s="6">
        <v>812</v>
      </c>
      <c r="E22" s="7">
        <v>95.99</v>
      </c>
      <c r="F22" s="8">
        <v>102.91</v>
      </c>
      <c r="G22" s="9">
        <v>102.91</v>
      </c>
      <c r="H22" s="9">
        <f>G22-F22</f>
        <v>0</v>
      </c>
    </row>
    <row r="23" spans="1:8" x14ac:dyDescent="0.25">
      <c r="A23" s="1" t="s">
        <v>7</v>
      </c>
      <c r="B23" s="4">
        <v>4676</v>
      </c>
      <c r="C23" s="5"/>
      <c r="D23" s="6" t="s">
        <v>8</v>
      </c>
      <c r="E23" s="7"/>
      <c r="F23" s="8"/>
      <c r="G23" s="9"/>
      <c r="H23" s="9"/>
    </row>
    <row r="24" spans="1:8" x14ac:dyDescent="0.25">
      <c r="A24" s="1" t="s">
        <v>7</v>
      </c>
      <c r="B24" s="4">
        <v>4650.1000000000004</v>
      </c>
      <c r="C24" s="5">
        <v>0.1</v>
      </c>
      <c r="D24" s="11">
        <v>812</v>
      </c>
      <c r="E24" s="2">
        <v>96.1</v>
      </c>
      <c r="F24" s="2">
        <v>102.72</v>
      </c>
      <c r="G24" s="9">
        <v>102.72</v>
      </c>
      <c r="H24" s="9">
        <f>G24-F24</f>
        <v>0</v>
      </c>
    </row>
    <row r="25" spans="1:8" x14ac:dyDescent="0.25">
      <c r="A25" s="1" t="s">
        <v>7</v>
      </c>
      <c r="B25" s="4">
        <v>4634</v>
      </c>
      <c r="C25" s="5">
        <v>0.1</v>
      </c>
      <c r="D25" s="6">
        <v>812</v>
      </c>
      <c r="E25" s="7">
        <v>96.06</v>
      </c>
      <c r="F25" s="8">
        <v>102.7</v>
      </c>
      <c r="G25" s="9">
        <v>102.7</v>
      </c>
      <c r="H25" s="9">
        <f>G25-F25</f>
        <v>0</v>
      </c>
    </row>
    <row r="26" spans="1:8" x14ac:dyDescent="0.25">
      <c r="A26" s="1" t="s">
        <v>7</v>
      </c>
      <c r="B26" s="4">
        <v>4095</v>
      </c>
      <c r="C26" s="5">
        <v>0.1</v>
      </c>
      <c r="D26" s="6">
        <v>852</v>
      </c>
      <c r="E26" s="7">
        <v>94.73</v>
      </c>
      <c r="F26" s="8">
        <v>102.04</v>
      </c>
      <c r="G26" s="9">
        <v>102.04</v>
      </c>
      <c r="H26" s="9">
        <f>G26-F26</f>
        <v>0</v>
      </c>
    </row>
    <row r="27" spans="1:8" x14ac:dyDescent="0.25">
      <c r="A27" s="1" t="s">
        <v>7</v>
      </c>
      <c r="B27" s="4">
        <v>2854</v>
      </c>
      <c r="C27" s="5">
        <v>0.1</v>
      </c>
      <c r="D27" s="6">
        <v>948</v>
      </c>
      <c r="E27" s="7">
        <v>93.29</v>
      </c>
      <c r="F27" s="8">
        <v>101.09</v>
      </c>
      <c r="G27" s="9">
        <v>101.09</v>
      </c>
      <c r="H27" s="9">
        <f>G27-F27</f>
        <v>0</v>
      </c>
    </row>
    <row r="28" spans="1:8" x14ac:dyDescent="0.25">
      <c r="A28" s="1" t="s">
        <v>7</v>
      </c>
      <c r="B28" s="4">
        <v>1977</v>
      </c>
      <c r="C28" s="5">
        <v>0.1</v>
      </c>
      <c r="D28" s="6">
        <v>1022</v>
      </c>
      <c r="E28" s="7">
        <v>91.09</v>
      </c>
      <c r="F28" s="8">
        <v>100.54</v>
      </c>
      <c r="G28" s="9">
        <v>100.54</v>
      </c>
      <c r="H28" s="9">
        <f>G28-F28</f>
        <v>0</v>
      </c>
    </row>
    <row r="29" spans="1:8" x14ac:dyDescent="0.25">
      <c r="A29" s="1" t="s">
        <v>7</v>
      </c>
      <c r="B29" s="4">
        <v>1212</v>
      </c>
      <c r="C29" s="5">
        <v>0.1</v>
      </c>
      <c r="D29" s="6">
        <v>1022</v>
      </c>
      <c r="E29" s="7">
        <v>91.29</v>
      </c>
      <c r="F29" s="8">
        <v>99.49</v>
      </c>
      <c r="G29" s="9">
        <v>99.49</v>
      </c>
      <c r="H29" s="9">
        <f>G29-F29</f>
        <v>0</v>
      </c>
    </row>
    <row r="30" spans="1:8" x14ac:dyDescent="0.25">
      <c r="A30" s="1" t="s">
        <v>7</v>
      </c>
      <c r="B30" s="4">
        <v>1116</v>
      </c>
      <c r="C30" s="5">
        <v>0.1</v>
      </c>
      <c r="D30" s="6">
        <v>1100</v>
      </c>
      <c r="E30" s="7">
        <v>91.31</v>
      </c>
      <c r="F30" s="8">
        <v>99.09</v>
      </c>
      <c r="G30" s="9">
        <v>99.09</v>
      </c>
      <c r="H30" s="9">
        <f>G30-F30</f>
        <v>0</v>
      </c>
    </row>
    <row r="31" spans="1:8" x14ac:dyDescent="0.25">
      <c r="A31" s="1" t="s">
        <v>7</v>
      </c>
      <c r="B31" s="4">
        <v>1082</v>
      </c>
      <c r="C31" s="5"/>
      <c r="D31" s="6" t="s">
        <v>8</v>
      </c>
      <c r="E31" s="7"/>
      <c r="F31" s="8"/>
      <c r="G31" s="9"/>
      <c r="H31" s="9"/>
    </row>
    <row r="32" spans="1:8" x14ac:dyDescent="0.25">
      <c r="A32" s="1" t="s">
        <v>7</v>
      </c>
      <c r="B32" s="4">
        <v>1048</v>
      </c>
      <c r="C32" s="5">
        <v>0.1</v>
      </c>
      <c r="D32" s="11">
        <v>1100</v>
      </c>
      <c r="E32" s="2">
        <v>91.14</v>
      </c>
      <c r="F32" s="2">
        <v>98.98</v>
      </c>
      <c r="G32" s="9">
        <v>98.98</v>
      </c>
      <c r="H32" s="9">
        <f>G32-F32</f>
        <v>0</v>
      </c>
    </row>
    <row r="33" spans="1:8" x14ac:dyDescent="0.25">
      <c r="A33" s="1" t="s">
        <v>7</v>
      </c>
      <c r="B33" s="4">
        <v>1024</v>
      </c>
      <c r="C33" s="5">
        <v>0.1</v>
      </c>
      <c r="D33" s="6">
        <v>1100</v>
      </c>
      <c r="E33" s="7">
        <v>90.82</v>
      </c>
      <c r="F33" s="8">
        <v>97.49</v>
      </c>
      <c r="G33" s="9">
        <v>97.49</v>
      </c>
      <c r="H33" s="9">
        <f>G33-F33</f>
        <v>0</v>
      </c>
    </row>
    <row r="34" spans="1:8" x14ac:dyDescent="0.25">
      <c r="A34" s="1" t="s">
        <v>7</v>
      </c>
      <c r="B34" s="4">
        <v>731</v>
      </c>
      <c r="C34" s="5">
        <v>0.1</v>
      </c>
      <c r="D34" s="6">
        <v>1100</v>
      </c>
      <c r="E34" s="7">
        <v>86.96</v>
      </c>
      <c r="F34" s="8">
        <v>96.79</v>
      </c>
      <c r="G34" s="9">
        <v>96.17</v>
      </c>
      <c r="H34" s="9">
        <f>G34-F34</f>
        <v>-0.62000000000000455</v>
      </c>
    </row>
    <row r="35" spans="1:8" x14ac:dyDescent="0.25">
      <c r="A35" s="1" t="s">
        <v>7</v>
      </c>
      <c r="B35" s="4">
        <v>527.70000000000005</v>
      </c>
      <c r="C35" s="5">
        <v>0.1</v>
      </c>
      <c r="D35" s="6">
        <v>1157</v>
      </c>
      <c r="E35" s="7">
        <v>87.93</v>
      </c>
      <c r="F35" s="8">
        <v>96.06</v>
      </c>
      <c r="G35" s="9">
        <v>94.82</v>
      </c>
      <c r="H35" s="9">
        <f>G35-F35</f>
        <v>-1.2400000000000091</v>
      </c>
    </row>
    <row r="36" spans="1:8" x14ac:dyDescent="0.25">
      <c r="A36" s="1" t="s">
        <v>7</v>
      </c>
      <c r="B36" s="4">
        <v>196.3</v>
      </c>
      <c r="C36" s="5">
        <v>0.1</v>
      </c>
      <c r="D36" s="6">
        <v>1157</v>
      </c>
      <c r="E36" s="7">
        <v>87.58</v>
      </c>
      <c r="F36" s="8">
        <v>95.18</v>
      </c>
      <c r="G36" s="9">
        <v>91.9</v>
      </c>
      <c r="H36" s="9">
        <f>G36-F36</f>
        <v>-3.2800000000000011</v>
      </c>
    </row>
    <row r="37" spans="1:8" x14ac:dyDescent="0.25">
      <c r="A37" s="1" t="s">
        <v>7</v>
      </c>
      <c r="B37" s="4">
        <v>160</v>
      </c>
      <c r="C37" s="5"/>
      <c r="D37" s="6" t="s">
        <v>11</v>
      </c>
      <c r="E37" s="7"/>
      <c r="F37" s="8"/>
      <c r="H37" s="9"/>
    </row>
    <row r="38" spans="1:8" x14ac:dyDescent="0.25">
      <c r="A38" s="1" t="s">
        <v>7</v>
      </c>
      <c r="B38" s="4">
        <v>146.9</v>
      </c>
      <c r="C38" s="5">
        <v>0.1</v>
      </c>
      <c r="D38" s="11">
        <v>1157</v>
      </c>
      <c r="E38" s="2">
        <v>82.58</v>
      </c>
      <c r="F38" s="2">
        <v>87.64</v>
      </c>
      <c r="G38" s="9">
        <v>87.5</v>
      </c>
      <c r="H38" s="9"/>
    </row>
    <row r="39" spans="1:8" x14ac:dyDescent="0.25">
      <c r="B39" s="4"/>
      <c r="C39" s="5"/>
      <c r="D39" s="6"/>
      <c r="E39" s="7"/>
      <c r="F39" s="8"/>
      <c r="G39" s="9"/>
      <c r="H39" s="9"/>
    </row>
    <row r="40" spans="1:8" x14ac:dyDescent="0.25">
      <c r="C40" s="14"/>
      <c r="E40" s="7"/>
      <c r="F40" s="8"/>
      <c r="G40" s="9"/>
      <c r="H40" s="9"/>
    </row>
  </sheetData>
  <conditionalFormatting sqref="G33:G36 G38 G41:H1048576">
    <cfRule type="cellIs" dxfId="132" priority="46" operator="lessThan">
      <formula>0</formula>
    </cfRule>
  </conditionalFormatting>
  <conditionalFormatting sqref="H4:H38">
    <cfRule type="cellIs" dxfId="131" priority="45" operator="lessThan">
      <formula>0</formula>
    </cfRule>
  </conditionalFormatting>
  <conditionalFormatting sqref="H4:H38">
    <cfRule type="cellIs" dxfId="130" priority="44" operator="lessThan">
      <formula>0</formula>
    </cfRule>
  </conditionalFormatting>
  <conditionalFormatting sqref="H4:H38">
    <cfRule type="cellIs" dxfId="129" priority="41" operator="lessThan">
      <formula>0</formula>
    </cfRule>
  </conditionalFormatting>
  <conditionalFormatting sqref="H4:H38">
    <cfRule type="cellIs" dxfId="128" priority="42" operator="lessThan">
      <formula>0</formula>
    </cfRule>
  </conditionalFormatting>
  <conditionalFormatting sqref="H4:H38">
    <cfRule type="cellIs" dxfId="127" priority="40" operator="lessThan">
      <formula>0</formula>
    </cfRule>
  </conditionalFormatting>
  <conditionalFormatting sqref="H4:H38">
    <cfRule type="cellIs" dxfId="126" priority="39" operator="lessThan">
      <formula>0</formula>
    </cfRule>
  </conditionalFormatting>
  <conditionalFormatting sqref="H4:H38">
    <cfRule type="cellIs" dxfId="125" priority="38" operator="lessThan">
      <formula>0</formula>
    </cfRule>
  </conditionalFormatting>
  <conditionalFormatting sqref="G4">
    <cfRule type="cellIs" dxfId="124" priority="31" operator="lessThan">
      <formula>0</formula>
    </cfRule>
  </conditionalFormatting>
  <conditionalFormatting sqref="G4">
    <cfRule type="cellIs" dxfId="123" priority="28" operator="lessThan">
      <formula>0</formula>
    </cfRule>
  </conditionalFormatting>
  <conditionalFormatting sqref="G4">
    <cfRule type="cellIs" dxfId="122" priority="27" operator="lessThan">
      <formula>0</formula>
    </cfRule>
  </conditionalFormatting>
  <conditionalFormatting sqref="G4">
    <cfRule type="cellIs" dxfId="121" priority="26" operator="lessThan">
      <formula>0</formula>
    </cfRule>
  </conditionalFormatting>
  <conditionalFormatting sqref="G5">
    <cfRule type="cellIs" dxfId="120" priority="23" operator="lessThan">
      <formula>0</formula>
    </cfRule>
  </conditionalFormatting>
  <conditionalFormatting sqref="H39">
    <cfRule type="cellIs" dxfId="119" priority="22" operator="lessThan">
      <formula>0</formula>
    </cfRule>
  </conditionalFormatting>
  <conditionalFormatting sqref="G6:G11 G13:G18 G20:G23 G25:G31 G39">
    <cfRule type="cellIs" dxfId="118" priority="21" operator="lessThan">
      <formula>0</formula>
    </cfRule>
  </conditionalFormatting>
  <conditionalFormatting sqref="G12">
    <cfRule type="cellIs" dxfId="117" priority="18" operator="lessThan">
      <formula>0</formula>
    </cfRule>
  </conditionalFormatting>
  <conditionalFormatting sqref="G19">
    <cfRule type="cellIs" dxfId="116" priority="15" operator="lessThan">
      <formula>0</formula>
    </cfRule>
  </conditionalFormatting>
  <conditionalFormatting sqref="G24">
    <cfRule type="cellIs" dxfId="115" priority="12" operator="lessThan">
      <formula>0</formula>
    </cfRule>
  </conditionalFormatting>
  <conditionalFormatting sqref="H40">
    <cfRule type="cellIs" dxfId="114" priority="2" operator="lessThan">
      <formula>0</formula>
    </cfRule>
  </conditionalFormatting>
  <conditionalFormatting sqref="G40">
    <cfRule type="cellIs" dxfId="113" priority="1" operator="lessThan">
      <formula>0</formula>
    </cfRule>
  </conditionalFormatting>
  <conditionalFormatting sqref="H4:H38">
    <cfRule type="cellIs" dxfId="112" priority="43" operator="lessThan">
      <formula>0</formula>
    </cfRule>
  </conditionalFormatting>
  <conditionalFormatting sqref="G4">
    <cfRule type="cellIs" dxfId="111" priority="30" operator="lessThan">
      <formula>0</formula>
    </cfRule>
  </conditionalFormatting>
  <conditionalFormatting sqref="G4">
    <cfRule type="cellIs" dxfId="110" priority="29" operator="lessThan">
      <formula>0</formula>
    </cfRule>
  </conditionalFormatting>
  <conditionalFormatting sqref="G4">
    <cfRule type="cellIs" dxfId="109" priority="25" operator="lessThan">
      <formula>0</formula>
    </cfRule>
  </conditionalFormatting>
  <conditionalFormatting sqref="G4">
    <cfRule type="cellIs" dxfId="108" priority="24" operator="lessThan">
      <formula>0</formula>
    </cfRule>
  </conditionalFormatting>
  <conditionalFormatting sqref="G32">
    <cfRule type="cellIs" dxfId="107" priority="9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O9" sqref="O9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1" customWidth="1"/>
    <col min="4" max="4" width="8.88671875" style="13"/>
    <col min="5" max="6" width="10.6640625" style="13" customWidth="1"/>
    <col min="7" max="7" width="10.6640625" style="1" customWidth="1"/>
    <col min="8" max="8" width="10.109375" style="1" bestFit="1" customWidth="1"/>
    <col min="9" max="16384" width="8.88671875" style="1"/>
  </cols>
  <sheetData>
    <row r="1" spans="1:8" x14ac:dyDescent="0.25">
      <c r="A1" s="16"/>
      <c r="B1" s="16"/>
      <c r="C1" s="16"/>
      <c r="D1" s="16"/>
      <c r="E1" s="16"/>
      <c r="F1" s="23" t="s">
        <v>12</v>
      </c>
      <c r="G1" s="1" t="s">
        <v>13</v>
      </c>
      <c r="H1" s="1" t="s">
        <v>14</v>
      </c>
    </row>
    <row r="2" spans="1:8" ht="15.75" customHeight="1" x14ac:dyDescent="0.25">
      <c r="A2" s="17" t="s">
        <v>0</v>
      </c>
      <c r="B2" s="18" t="s">
        <v>1</v>
      </c>
      <c r="C2" s="17" t="s">
        <v>2</v>
      </c>
      <c r="D2" s="18" t="s">
        <v>3</v>
      </c>
      <c r="E2" s="2" t="s">
        <v>10</v>
      </c>
      <c r="F2" s="2" t="s">
        <v>5</v>
      </c>
      <c r="G2" s="12" t="s">
        <v>5</v>
      </c>
      <c r="H2" s="12" t="s">
        <v>5</v>
      </c>
    </row>
    <row r="3" spans="1:8" x14ac:dyDescent="0.25">
      <c r="A3" s="17"/>
      <c r="B3" s="18"/>
      <c r="C3" s="17"/>
      <c r="D3" s="18" t="s">
        <v>4</v>
      </c>
      <c r="E3" s="19" t="s">
        <v>6</v>
      </c>
      <c r="F3" s="19" t="s">
        <v>6</v>
      </c>
      <c r="G3" s="19" t="s">
        <v>6</v>
      </c>
      <c r="H3" s="19" t="s">
        <v>6</v>
      </c>
    </row>
    <row r="4" spans="1:8" x14ac:dyDescent="0.25">
      <c r="A4" s="17" t="s">
        <v>7</v>
      </c>
      <c r="B4" s="18">
        <v>8562</v>
      </c>
      <c r="C4" s="20">
        <v>0.04</v>
      </c>
      <c r="D4" s="18">
        <v>662</v>
      </c>
      <c r="E4" s="22">
        <v>101.91</v>
      </c>
      <c r="F4" s="22">
        <v>110.58</v>
      </c>
      <c r="G4" s="22">
        <v>110.58</v>
      </c>
      <c r="H4" s="24">
        <f>G4-F4</f>
        <v>0</v>
      </c>
    </row>
    <row r="5" spans="1:8" x14ac:dyDescent="0.25">
      <c r="A5" s="1" t="s">
        <v>7</v>
      </c>
      <c r="B5" s="4">
        <v>7786</v>
      </c>
      <c r="C5" s="5">
        <v>0.04</v>
      </c>
      <c r="D5" s="6">
        <v>733</v>
      </c>
      <c r="E5" s="7">
        <v>100.42</v>
      </c>
      <c r="F5" s="8">
        <v>109.19</v>
      </c>
      <c r="G5" s="9">
        <v>109.19</v>
      </c>
      <c r="H5" s="24">
        <f>G5-F5</f>
        <v>0</v>
      </c>
    </row>
    <row r="6" spans="1:8" x14ac:dyDescent="0.25">
      <c r="A6" s="1" t="s">
        <v>7</v>
      </c>
      <c r="B6" s="4">
        <v>7348</v>
      </c>
      <c r="C6" s="5">
        <v>0.04</v>
      </c>
      <c r="D6" s="6">
        <v>733</v>
      </c>
      <c r="E6" s="7">
        <v>99.12</v>
      </c>
      <c r="F6" s="8">
        <v>107.6</v>
      </c>
      <c r="G6" s="9">
        <v>107.6</v>
      </c>
      <c r="H6" s="24">
        <f>G6-F6</f>
        <v>0</v>
      </c>
    </row>
    <row r="7" spans="1:8" x14ac:dyDescent="0.25">
      <c r="A7" s="1" t="s">
        <v>7</v>
      </c>
      <c r="B7" s="4">
        <v>7253.3</v>
      </c>
      <c r="C7" s="5">
        <v>0.04</v>
      </c>
      <c r="D7" s="6">
        <v>750</v>
      </c>
      <c r="E7" s="7">
        <v>98.84</v>
      </c>
      <c r="F7" s="8">
        <v>107.14</v>
      </c>
      <c r="G7" s="9">
        <v>107.14</v>
      </c>
      <c r="H7" s="24">
        <f>G7-F7</f>
        <v>0</v>
      </c>
    </row>
    <row r="8" spans="1:8" x14ac:dyDescent="0.25">
      <c r="A8" s="1" t="s">
        <v>7</v>
      </c>
      <c r="B8" s="4">
        <v>7235</v>
      </c>
      <c r="C8" s="5"/>
      <c r="D8" s="6" t="s">
        <v>8</v>
      </c>
      <c r="E8" s="7"/>
      <c r="F8" s="8"/>
      <c r="G8" s="9"/>
      <c r="H8" s="24"/>
    </row>
    <row r="9" spans="1:8" x14ac:dyDescent="0.25">
      <c r="A9" s="1" t="s">
        <v>7</v>
      </c>
      <c r="B9" s="4">
        <v>7216.8</v>
      </c>
      <c r="C9" s="5">
        <v>0.04</v>
      </c>
      <c r="D9" s="10">
        <v>750</v>
      </c>
      <c r="E9" s="2">
        <v>98.81</v>
      </c>
      <c r="F9" s="2">
        <v>106.3</v>
      </c>
      <c r="G9" s="9">
        <v>106.3</v>
      </c>
      <c r="H9" s="24">
        <f>G9-F9</f>
        <v>0</v>
      </c>
    </row>
    <row r="10" spans="1:8" x14ac:dyDescent="0.25">
      <c r="A10" s="1" t="s">
        <v>7</v>
      </c>
      <c r="B10" s="4">
        <v>7185</v>
      </c>
      <c r="C10" s="5">
        <v>0.04</v>
      </c>
      <c r="D10" s="6">
        <v>821</v>
      </c>
      <c r="E10" s="7">
        <v>97.82</v>
      </c>
      <c r="F10" s="8">
        <v>106.52</v>
      </c>
      <c r="G10" s="9">
        <v>106.52</v>
      </c>
      <c r="H10" s="24">
        <f>G10-F10</f>
        <v>0</v>
      </c>
    </row>
    <row r="11" spans="1:8" x14ac:dyDescent="0.25">
      <c r="A11" s="1" t="s">
        <v>7</v>
      </c>
      <c r="B11" s="4">
        <v>7032</v>
      </c>
      <c r="C11" s="5"/>
      <c r="D11" s="6" t="s">
        <v>8</v>
      </c>
      <c r="E11" s="7"/>
      <c r="F11" s="8"/>
      <c r="G11" s="9"/>
      <c r="H11" s="24"/>
    </row>
    <row r="12" spans="1:8" x14ac:dyDescent="0.25">
      <c r="A12" s="1" t="s">
        <v>7</v>
      </c>
      <c r="B12" s="4">
        <v>6863.3</v>
      </c>
      <c r="C12" s="5">
        <v>0.04</v>
      </c>
      <c r="D12" s="10">
        <v>821</v>
      </c>
      <c r="E12" s="2">
        <v>97.82</v>
      </c>
      <c r="F12" s="2">
        <v>106.42</v>
      </c>
      <c r="G12" s="9">
        <v>106.42</v>
      </c>
      <c r="H12" s="24">
        <f>G12-F12</f>
        <v>0</v>
      </c>
    </row>
    <row r="13" spans="1:8" x14ac:dyDescent="0.25">
      <c r="A13" s="1" t="s">
        <v>7</v>
      </c>
      <c r="B13" s="4">
        <v>6832</v>
      </c>
      <c r="C13" s="5">
        <v>0.04</v>
      </c>
      <c r="D13" s="6">
        <v>859</v>
      </c>
      <c r="E13" s="7">
        <v>98.14</v>
      </c>
      <c r="F13" s="8">
        <v>106.25</v>
      </c>
      <c r="G13" s="9">
        <v>106.25</v>
      </c>
      <c r="H13" s="24">
        <f>G13-F13</f>
        <v>0</v>
      </c>
    </row>
    <row r="14" spans="1:8" x14ac:dyDescent="0.25">
      <c r="A14" s="1" t="s">
        <v>7</v>
      </c>
      <c r="B14" s="4">
        <v>6325</v>
      </c>
      <c r="C14" s="5">
        <v>0.04</v>
      </c>
      <c r="D14" s="6">
        <v>921</v>
      </c>
      <c r="E14" s="7">
        <v>97.2</v>
      </c>
      <c r="F14" s="8">
        <v>105.77</v>
      </c>
      <c r="G14" s="9">
        <v>105.77</v>
      </c>
      <c r="H14" s="24">
        <f>G14-F14</f>
        <v>0</v>
      </c>
    </row>
    <row r="15" spans="1:8" x14ac:dyDescent="0.25">
      <c r="A15" s="1" t="s">
        <v>7</v>
      </c>
      <c r="B15" s="4">
        <v>5487</v>
      </c>
      <c r="C15" s="5">
        <v>0.04</v>
      </c>
      <c r="D15" s="6">
        <v>955</v>
      </c>
      <c r="E15" s="7">
        <v>95.63</v>
      </c>
      <c r="F15" s="8">
        <v>105.21</v>
      </c>
      <c r="G15" s="9">
        <v>105.21</v>
      </c>
      <c r="H15" s="24">
        <f>G15-F15</f>
        <v>0</v>
      </c>
    </row>
    <row r="16" spans="1:8" x14ac:dyDescent="0.25">
      <c r="A16" s="1" t="s">
        <v>7</v>
      </c>
      <c r="B16" s="4">
        <v>5053</v>
      </c>
      <c r="C16" s="5">
        <v>0.04</v>
      </c>
      <c r="D16" s="6">
        <v>955</v>
      </c>
      <c r="E16" s="7">
        <v>95.73</v>
      </c>
      <c r="F16" s="8">
        <v>105.09</v>
      </c>
      <c r="G16" s="9">
        <v>105.09</v>
      </c>
      <c r="H16" s="24">
        <f>G16-F16</f>
        <v>0</v>
      </c>
    </row>
    <row r="17" spans="1:8" x14ac:dyDescent="0.25">
      <c r="A17" s="1" t="s">
        <v>7</v>
      </c>
      <c r="B17" s="4">
        <v>4956.5</v>
      </c>
      <c r="C17" s="5">
        <v>0.04</v>
      </c>
      <c r="D17" s="6">
        <v>983</v>
      </c>
      <c r="E17" s="7">
        <v>95.75</v>
      </c>
      <c r="F17" s="8">
        <v>105.03</v>
      </c>
      <c r="G17" s="9">
        <v>105.03</v>
      </c>
      <c r="H17" s="24">
        <f>G17-F17</f>
        <v>0</v>
      </c>
    </row>
    <row r="18" spans="1:8" x14ac:dyDescent="0.25">
      <c r="A18" s="1" t="s">
        <v>7</v>
      </c>
      <c r="B18" s="4">
        <v>4934</v>
      </c>
      <c r="C18" s="5"/>
      <c r="D18" s="6" t="s">
        <v>9</v>
      </c>
      <c r="E18" s="7"/>
      <c r="F18" s="8"/>
      <c r="G18" s="9"/>
      <c r="H18" s="24"/>
    </row>
    <row r="19" spans="1:8" x14ac:dyDescent="0.25">
      <c r="A19" s="1" t="s">
        <v>7</v>
      </c>
      <c r="B19" s="4">
        <v>4911.5</v>
      </c>
      <c r="C19" s="5">
        <v>0.04</v>
      </c>
      <c r="D19" s="11">
        <v>983</v>
      </c>
      <c r="E19" s="2">
        <v>95.25</v>
      </c>
      <c r="F19" s="2">
        <v>103.95</v>
      </c>
      <c r="G19" s="9">
        <v>103.95</v>
      </c>
      <c r="H19" s="24">
        <f>G19-F19</f>
        <v>0</v>
      </c>
    </row>
    <row r="20" spans="1:8" x14ac:dyDescent="0.25">
      <c r="A20" s="1" t="s">
        <v>7</v>
      </c>
      <c r="B20" s="4">
        <v>4854</v>
      </c>
      <c r="C20" s="5">
        <v>0.04</v>
      </c>
      <c r="D20" s="6">
        <v>983</v>
      </c>
      <c r="E20" s="7">
        <v>95.45</v>
      </c>
      <c r="F20" s="8">
        <v>103.91</v>
      </c>
      <c r="G20" s="9">
        <v>103.91</v>
      </c>
      <c r="H20" s="24">
        <f>G20-F20</f>
        <v>0</v>
      </c>
    </row>
    <row r="21" spans="1:8" x14ac:dyDescent="0.25">
      <c r="A21" s="1" t="s">
        <v>7</v>
      </c>
      <c r="B21" s="4">
        <v>4776</v>
      </c>
      <c r="C21" s="5">
        <v>0.04</v>
      </c>
      <c r="D21" s="6">
        <v>983</v>
      </c>
      <c r="E21" s="7">
        <v>95.73</v>
      </c>
      <c r="F21" s="8">
        <v>103.82</v>
      </c>
      <c r="G21" s="9">
        <v>103.82</v>
      </c>
      <c r="H21" s="24">
        <f>G21-F21</f>
        <v>0</v>
      </c>
    </row>
    <row r="22" spans="1:8" x14ac:dyDescent="0.25">
      <c r="A22" s="1" t="s">
        <v>7</v>
      </c>
      <c r="B22" s="4">
        <v>4702</v>
      </c>
      <c r="C22" s="5">
        <v>0.04</v>
      </c>
      <c r="D22" s="6">
        <v>988</v>
      </c>
      <c r="E22" s="7">
        <v>95.99</v>
      </c>
      <c r="F22" s="8">
        <v>103.7</v>
      </c>
      <c r="G22" s="9">
        <v>103.7</v>
      </c>
      <c r="H22" s="24">
        <f>G22-F22</f>
        <v>0</v>
      </c>
    </row>
    <row r="23" spans="1:8" x14ac:dyDescent="0.25">
      <c r="A23" s="1" t="s">
        <v>7</v>
      </c>
      <c r="B23" s="4">
        <v>4676</v>
      </c>
      <c r="C23" s="5"/>
      <c r="D23" s="6" t="s">
        <v>8</v>
      </c>
      <c r="E23" s="7"/>
      <c r="F23" s="8"/>
      <c r="G23" s="9"/>
      <c r="H23" s="24"/>
    </row>
    <row r="24" spans="1:8" x14ac:dyDescent="0.25">
      <c r="A24" s="1" t="s">
        <v>7</v>
      </c>
      <c r="B24" s="4">
        <v>4650.1000000000004</v>
      </c>
      <c r="C24" s="5">
        <v>0.04</v>
      </c>
      <c r="D24" s="11">
        <v>988</v>
      </c>
      <c r="E24" s="2">
        <v>96.1</v>
      </c>
      <c r="F24" s="2">
        <v>103.37</v>
      </c>
      <c r="G24" s="9">
        <v>103.37</v>
      </c>
      <c r="H24" s="24">
        <f>G24-F24</f>
        <v>0</v>
      </c>
    </row>
    <row r="25" spans="1:8" x14ac:dyDescent="0.25">
      <c r="A25" s="1" t="s">
        <v>7</v>
      </c>
      <c r="B25" s="4">
        <v>4634</v>
      </c>
      <c r="C25" s="5">
        <v>0.04</v>
      </c>
      <c r="D25" s="6">
        <v>988</v>
      </c>
      <c r="E25" s="7">
        <v>96.06</v>
      </c>
      <c r="F25" s="8">
        <v>103.35</v>
      </c>
      <c r="G25" s="9">
        <v>103.35</v>
      </c>
      <c r="H25" s="24">
        <f>G25-F25</f>
        <v>0</v>
      </c>
    </row>
    <row r="26" spans="1:8" x14ac:dyDescent="0.25">
      <c r="A26" s="1" t="s">
        <v>7</v>
      </c>
      <c r="B26" s="4">
        <v>4095</v>
      </c>
      <c r="C26" s="5">
        <v>0.04</v>
      </c>
      <c r="D26" s="6">
        <v>1036</v>
      </c>
      <c r="E26" s="7">
        <v>94.73</v>
      </c>
      <c r="F26" s="8">
        <v>102.71</v>
      </c>
      <c r="G26" s="9">
        <v>102.71</v>
      </c>
      <c r="H26" s="24">
        <f>G26-F26</f>
        <v>0</v>
      </c>
    </row>
    <row r="27" spans="1:8" x14ac:dyDescent="0.25">
      <c r="A27" s="1" t="s">
        <v>7</v>
      </c>
      <c r="B27" s="4">
        <v>2854</v>
      </c>
      <c r="C27" s="5">
        <v>0.04</v>
      </c>
      <c r="D27" s="6">
        <v>1153</v>
      </c>
      <c r="E27" s="7">
        <v>93.29</v>
      </c>
      <c r="F27" s="8">
        <v>101.76</v>
      </c>
      <c r="G27" s="9">
        <v>101.76</v>
      </c>
      <c r="H27" s="24">
        <f>G27-F27</f>
        <v>0</v>
      </c>
    </row>
    <row r="28" spans="1:8" x14ac:dyDescent="0.25">
      <c r="A28" s="1" t="s">
        <v>7</v>
      </c>
      <c r="B28" s="4">
        <v>1977</v>
      </c>
      <c r="C28" s="5">
        <v>0.04</v>
      </c>
      <c r="D28" s="6">
        <v>1243</v>
      </c>
      <c r="E28" s="7">
        <v>91.09</v>
      </c>
      <c r="F28" s="8">
        <v>101.23</v>
      </c>
      <c r="G28" s="9">
        <v>101.23</v>
      </c>
      <c r="H28" s="24">
        <f>G28-F28</f>
        <v>0</v>
      </c>
    </row>
    <row r="29" spans="1:8" x14ac:dyDescent="0.25">
      <c r="A29" s="1" t="s">
        <v>7</v>
      </c>
      <c r="B29" s="4">
        <v>1212</v>
      </c>
      <c r="C29" s="5">
        <v>0.04</v>
      </c>
      <c r="D29" s="6">
        <v>1243</v>
      </c>
      <c r="E29" s="7">
        <v>91.29</v>
      </c>
      <c r="F29" s="8">
        <v>100.13</v>
      </c>
      <c r="G29" s="9">
        <v>100.13</v>
      </c>
      <c r="H29" s="24">
        <f>G29-F29</f>
        <v>0</v>
      </c>
    </row>
    <row r="30" spans="1:8" x14ac:dyDescent="0.25">
      <c r="A30" s="1" t="s">
        <v>7</v>
      </c>
      <c r="B30" s="4">
        <v>1116</v>
      </c>
      <c r="C30" s="5">
        <v>0.04</v>
      </c>
      <c r="D30" s="6">
        <v>1339</v>
      </c>
      <c r="E30" s="7">
        <v>91.31</v>
      </c>
      <c r="F30" s="8">
        <v>99.64</v>
      </c>
      <c r="G30" s="9">
        <v>99.64</v>
      </c>
      <c r="H30" s="24">
        <f>G30-F30</f>
        <v>0</v>
      </c>
    </row>
    <row r="31" spans="1:8" x14ac:dyDescent="0.25">
      <c r="A31" s="1" t="s">
        <v>7</v>
      </c>
      <c r="B31" s="4">
        <v>1082</v>
      </c>
      <c r="C31" s="5"/>
      <c r="D31" s="6" t="s">
        <v>8</v>
      </c>
      <c r="E31" s="7"/>
      <c r="F31" s="8"/>
      <c r="G31" s="9"/>
      <c r="H31" s="24"/>
    </row>
    <row r="32" spans="1:8" x14ac:dyDescent="0.25">
      <c r="A32" s="1" t="s">
        <v>7</v>
      </c>
      <c r="B32" s="4">
        <v>1048</v>
      </c>
      <c r="C32" s="5">
        <v>0.04</v>
      </c>
      <c r="D32" s="11">
        <v>1339</v>
      </c>
      <c r="E32" s="2">
        <v>91.14</v>
      </c>
      <c r="F32" s="2">
        <v>99.51</v>
      </c>
      <c r="G32" s="9">
        <v>99.51</v>
      </c>
      <c r="H32" s="24">
        <f>G32-F32</f>
        <v>0</v>
      </c>
    </row>
    <row r="33" spans="1:8" x14ac:dyDescent="0.25">
      <c r="A33" s="1" t="s">
        <v>7</v>
      </c>
      <c r="B33" s="4">
        <v>1024</v>
      </c>
      <c r="C33" s="5">
        <v>0.04</v>
      </c>
      <c r="D33" s="6">
        <v>1339</v>
      </c>
      <c r="E33" s="7">
        <v>90.82</v>
      </c>
      <c r="F33" s="8">
        <v>97.99</v>
      </c>
      <c r="G33" s="9">
        <v>97.99</v>
      </c>
      <c r="H33" s="24">
        <f>G33-F33</f>
        <v>0</v>
      </c>
    </row>
    <row r="34" spans="1:8" x14ac:dyDescent="0.25">
      <c r="A34" s="1" t="s">
        <v>7</v>
      </c>
      <c r="B34" s="4">
        <v>731</v>
      </c>
      <c r="C34" s="5">
        <v>0.04</v>
      </c>
      <c r="D34" s="6">
        <v>1339</v>
      </c>
      <c r="E34" s="7">
        <v>86.96</v>
      </c>
      <c r="F34" s="8">
        <v>97.44</v>
      </c>
      <c r="G34" s="9">
        <v>96.82</v>
      </c>
      <c r="H34" s="24">
        <f>G34-F34</f>
        <v>-0.62000000000000455</v>
      </c>
    </row>
    <row r="35" spans="1:8" x14ac:dyDescent="0.25">
      <c r="A35" s="1" t="s">
        <v>7</v>
      </c>
      <c r="B35" s="4">
        <v>527.70000000000005</v>
      </c>
      <c r="C35" s="5">
        <v>0.04</v>
      </c>
      <c r="D35" s="6">
        <v>1409</v>
      </c>
      <c r="E35" s="7">
        <v>87.93</v>
      </c>
      <c r="F35" s="8">
        <v>96.67</v>
      </c>
      <c r="G35" s="9">
        <v>95.43</v>
      </c>
      <c r="H35" s="24">
        <f>G35-F35</f>
        <v>-1.2399999999999949</v>
      </c>
    </row>
    <row r="36" spans="1:8" x14ac:dyDescent="0.25">
      <c r="A36" s="1" t="s">
        <v>7</v>
      </c>
      <c r="B36" s="4">
        <v>196.3</v>
      </c>
      <c r="C36" s="5">
        <v>0.04</v>
      </c>
      <c r="D36" s="6">
        <v>1409</v>
      </c>
      <c r="E36" s="7">
        <v>87.58</v>
      </c>
      <c r="F36" s="8">
        <v>95.75</v>
      </c>
      <c r="G36" s="9">
        <v>92.37</v>
      </c>
      <c r="H36" s="24">
        <f>G36-F36</f>
        <v>-3.3799999999999955</v>
      </c>
    </row>
    <row r="37" spans="1:8" x14ac:dyDescent="0.25">
      <c r="A37" s="1" t="s">
        <v>7</v>
      </c>
      <c r="B37" s="4">
        <v>160</v>
      </c>
      <c r="C37" s="5"/>
      <c r="D37" s="6" t="s">
        <v>11</v>
      </c>
      <c r="E37" s="7"/>
      <c r="F37" s="8"/>
      <c r="G37" s="9">
        <v>88</v>
      </c>
      <c r="H37" s="24"/>
    </row>
    <row r="38" spans="1:8" x14ac:dyDescent="0.25">
      <c r="A38" s="1" t="s">
        <v>7</v>
      </c>
      <c r="B38" s="4">
        <v>146.9</v>
      </c>
      <c r="C38" s="5">
        <v>0.04</v>
      </c>
      <c r="D38" s="11">
        <v>1409</v>
      </c>
      <c r="E38" s="2">
        <v>82.58</v>
      </c>
      <c r="F38" s="2">
        <v>88.16</v>
      </c>
      <c r="G38" s="9"/>
      <c r="H38" s="24"/>
    </row>
    <row r="39" spans="1:8" x14ac:dyDescent="0.25">
      <c r="B39" s="4"/>
      <c r="C39" s="5"/>
      <c r="D39" s="6"/>
      <c r="E39" s="7"/>
      <c r="F39" s="8"/>
      <c r="G39" s="9"/>
      <c r="H39" s="9"/>
    </row>
    <row r="40" spans="1:8" x14ac:dyDescent="0.25">
      <c r="C40" s="14"/>
      <c r="E40" s="7"/>
      <c r="F40" s="8"/>
      <c r="G40" s="9"/>
      <c r="H40" s="9"/>
    </row>
  </sheetData>
  <conditionalFormatting sqref="G41:H1048576">
    <cfRule type="cellIs" dxfId="106" priority="49" operator="lessThan">
      <formula>0</formula>
    </cfRule>
  </conditionalFormatting>
  <conditionalFormatting sqref="H4:H38">
    <cfRule type="cellIs" dxfId="105" priority="44" operator="lessThan">
      <formula>0</formula>
    </cfRule>
  </conditionalFormatting>
  <conditionalFormatting sqref="H4:H38">
    <cfRule type="cellIs" dxfId="104" priority="45" operator="lessThan">
      <formula>0</formula>
    </cfRule>
  </conditionalFormatting>
  <conditionalFormatting sqref="H4:H38">
    <cfRule type="cellIs" dxfId="103" priority="43" operator="lessThan">
      <formula>0</formula>
    </cfRule>
  </conditionalFormatting>
  <conditionalFormatting sqref="H4:H38">
    <cfRule type="cellIs" dxfId="102" priority="42" operator="lessThan">
      <formula>0</formula>
    </cfRule>
  </conditionalFormatting>
  <conditionalFormatting sqref="H4:H38">
    <cfRule type="cellIs" dxfId="101" priority="40" operator="lessThan">
      <formula>0</formula>
    </cfRule>
  </conditionalFormatting>
  <conditionalFormatting sqref="H4:H38">
    <cfRule type="cellIs" dxfId="100" priority="41" operator="lessThan">
      <formula>0</formula>
    </cfRule>
  </conditionalFormatting>
  <conditionalFormatting sqref="H4:H38">
    <cfRule type="cellIs" dxfId="99" priority="39" operator="lessThan">
      <formula>0</formula>
    </cfRule>
  </conditionalFormatting>
  <conditionalFormatting sqref="H4:H38">
    <cfRule type="cellIs" dxfId="98" priority="38" operator="lessThan">
      <formula>0</formula>
    </cfRule>
  </conditionalFormatting>
  <conditionalFormatting sqref="G4">
    <cfRule type="cellIs" dxfId="97" priority="31" operator="lessThan">
      <formula>0</formula>
    </cfRule>
  </conditionalFormatting>
  <conditionalFormatting sqref="G4">
    <cfRule type="cellIs" dxfId="96" priority="28" operator="lessThan">
      <formula>0</formula>
    </cfRule>
  </conditionalFormatting>
  <conditionalFormatting sqref="G4">
    <cfRule type="cellIs" dxfId="95" priority="27" operator="lessThan">
      <formula>0</formula>
    </cfRule>
  </conditionalFormatting>
  <conditionalFormatting sqref="G4">
    <cfRule type="cellIs" dxfId="94" priority="26" operator="lessThan">
      <formula>0</formula>
    </cfRule>
  </conditionalFormatting>
  <conditionalFormatting sqref="G5">
    <cfRule type="cellIs" dxfId="93" priority="23" operator="lessThan">
      <formula>0</formula>
    </cfRule>
  </conditionalFormatting>
  <conditionalFormatting sqref="H39">
    <cfRule type="cellIs" dxfId="92" priority="22" operator="lessThan">
      <formula>0</formula>
    </cfRule>
  </conditionalFormatting>
  <conditionalFormatting sqref="G6:G11 G13:G18 G20:G23 G25:G31 G33:G37 G39">
    <cfRule type="cellIs" dxfId="91" priority="21" operator="lessThan">
      <formula>0</formula>
    </cfRule>
  </conditionalFormatting>
  <conditionalFormatting sqref="G12">
    <cfRule type="cellIs" dxfId="90" priority="18" operator="lessThan">
      <formula>0</formula>
    </cfRule>
  </conditionalFormatting>
  <conditionalFormatting sqref="G24">
    <cfRule type="cellIs" dxfId="89" priority="12" operator="lessThan">
      <formula>0</formula>
    </cfRule>
  </conditionalFormatting>
  <conditionalFormatting sqref="G38">
    <cfRule type="cellIs" dxfId="88" priority="6" operator="lessThan">
      <formula>0</formula>
    </cfRule>
  </conditionalFormatting>
  <conditionalFormatting sqref="H40">
    <cfRule type="cellIs" dxfId="87" priority="2" operator="lessThan">
      <formula>0</formula>
    </cfRule>
  </conditionalFormatting>
  <conditionalFormatting sqref="G40">
    <cfRule type="cellIs" dxfId="86" priority="1" operator="lessThan">
      <formula>0</formula>
    </cfRule>
  </conditionalFormatting>
  <conditionalFormatting sqref="G4">
    <cfRule type="cellIs" dxfId="85" priority="30" operator="lessThan">
      <formula>0</formula>
    </cfRule>
  </conditionalFormatting>
  <conditionalFormatting sqref="G4">
    <cfRule type="cellIs" dxfId="84" priority="29" operator="lessThan">
      <formula>0</formula>
    </cfRule>
  </conditionalFormatting>
  <conditionalFormatting sqref="G4">
    <cfRule type="cellIs" dxfId="83" priority="25" operator="lessThan">
      <formula>0</formula>
    </cfRule>
  </conditionalFormatting>
  <conditionalFormatting sqref="G4">
    <cfRule type="cellIs" dxfId="82" priority="24" operator="lessThan">
      <formula>0</formula>
    </cfRule>
  </conditionalFormatting>
  <conditionalFormatting sqref="G19">
    <cfRule type="cellIs" dxfId="81" priority="15" operator="lessThan">
      <formula>0</formula>
    </cfRule>
  </conditionalFormatting>
  <conditionalFormatting sqref="G32">
    <cfRule type="cellIs" dxfId="80" priority="9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selection activeCell="P14" sqref="P14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1" customWidth="1"/>
    <col min="4" max="4" width="8.88671875" style="13"/>
    <col min="5" max="6" width="10.6640625" style="13" customWidth="1"/>
    <col min="7" max="7" width="10.6640625" style="1" customWidth="1"/>
    <col min="8" max="8" width="8.88671875" style="1" customWidth="1"/>
    <col min="9" max="16384" width="8.88671875" style="1"/>
  </cols>
  <sheetData>
    <row r="1" spans="1:8" x14ac:dyDescent="0.25">
      <c r="F1" s="21" t="s">
        <v>12</v>
      </c>
      <c r="G1" s="1" t="s">
        <v>13</v>
      </c>
      <c r="H1" s="1" t="s">
        <v>14</v>
      </c>
    </row>
    <row r="2" spans="1:8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10</v>
      </c>
      <c r="F2" s="16" t="s">
        <v>5</v>
      </c>
      <c r="G2" s="16" t="s">
        <v>5</v>
      </c>
      <c r="H2" s="16" t="s">
        <v>5</v>
      </c>
    </row>
    <row r="3" spans="1:8" ht="15.75" customHeight="1" x14ac:dyDescent="0.25">
      <c r="A3" s="17"/>
      <c r="B3" s="18"/>
      <c r="C3" s="17"/>
      <c r="D3" s="18" t="s">
        <v>4</v>
      </c>
      <c r="E3" s="2" t="s">
        <v>6</v>
      </c>
      <c r="F3" s="2" t="s">
        <v>6</v>
      </c>
      <c r="G3" s="12" t="s">
        <v>6</v>
      </c>
      <c r="H3" s="12" t="s">
        <v>6</v>
      </c>
    </row>
    <row r="4" spans="1:8" x14ac:dyDescent="0.25">
      <c r="A4" s="17" t="s">
        <v>7</v>
      </c>
      <c r="B4" s="18">
        <v>8562</v>
      </c>
      <c r="C4" s="20">
        <v>0.02</v>
      </c>
      <c r="D4" s="18">
        <v>778</v>
      </c>
      <c r="E4" s="19">
        <v>101.91</v>
      </c>
      <c r="F4" s="19">
        <v>110.91</v>
      </c>
      <c r="G4" s="3">
        <v>110.91</v>
      </c>
      <c r="H4" s="3">
        <f>G4-F4</f>
        <v>0</v>
      </c>
    </row>
    <row r="5" spans="1:8" x14ac:dyDescent="0.25">
      <c r="A5" s="17" t="s">
        <v>7</v>
      </c>
      <c r="B5" s="18">
        <v>7786</v>
      </c>
      <c r="C5" s="20">
        <v>0.02</v>
      </c>
      <c r="D5" s="18">
        <v>859</v>
      </c>
      <c r="E5" s="22">
        <v>100.42</v>
      </c>
      <c r="F5" s="22">
        <v>109.61</v>
      </c>
      <c r="G5" s="22">
        <v>109.61</v>
      </c>
      <c r="H5" s="3">
        <f>G5-F5</f>
        <v>0</v>
      </c>
    </row>
    <row r="6" spans="1:8" x14ac:dyDescent="0.25">
      <c r="A6" s="1" t="s">
        <v>7</v>
      </c>
      <c r="B6" s="4">
        <v>7348</v>
      </c>
      <c r="C6" s="5">
        <v>0.02</v>
      </c>
      <c r="D6" s="6">
        <v>859</v>
      </c>
      <c r="E6" s="7">
        <v>99.12</v>
      </c>
      <c r="F6" s="8">
        <v>108.1</v>
      </c>
      <c r="G6" s="9">
        <v>108.1</v>
      </c>
      <c r="H6" s="3">
        <f>G6-F6</f>
        <v>0</v>
      </c>
    </row>
    <row r="7" spans="1:8" x14ac:dyDescent="0.25">
      <c r="A7" s="1" t="s">
        <v>7</v>
      </c>
      <c r="B7" s="4">
        <v>7253.3</v>
      </c>
      <c r="C7" s="5">
        <v>0.02</v>
      </c>
      <c r="D7" s="6">
        <v>877</v>
      </c>
      <c r="E7" s="7">
        <v>98.84</v>
      </c>
      <c r="F7" s="8">
        <v>107.64</v>
      </c>
      <c r="G7" s="9">
        <v>107.64</v>
      </c>
      <c r="H7" s="3">
        <f>G7-F7</f>
        <v>0</v>
      </c>
    </row>
    <row r="8" spans="1:8" x14ac:dyDescent="0.25">
      <c r="A8" s="1" t="s">
        <v>7</v>
      </c>
      <c r="B8" s="4">
        <v>7235</v>
      </c>
      <c r="C8" s="5"/>
      <c r="D8" s="6" t="s">
        <v>8</v>
      </c>
      <c r="E8" s="7"/>
      <c r="F8" s="8"/>
      <c r="G8" s="9"/>
      <c r="H8" s="3"/>
    </row>
    <row r="9" spans="1:8" x14ac:dyDescent="0.25">
      <c r="A9" s="1" t="s">
        <v>7</v>
      </c>
      <c r="B9" s="4">
        <v>7216.8</v>
      </c>
      <c r="C9" s="5">
        <v>0.02</v>
      </c>
      <c r="D9" s="6">
        <v>877</v>
      </c>
      <c r="E9" s="7">
        <v>98.81</v>
      </c>
      <c r="F9" s="8">
        <v>106.67</v>
      </c>
      <c r="G9" s="9">
        <v>106.67</v>
      </c>
      <c r="H9" s="3">
        <f>G9-F9</f>
        <v>0</v>
      </c>
    </row>
    <row r="10" spans="1:8" x14ac:dyDescent="0.25">
      <c r="A10" s="1" t="s">
        <v>7</v>
      </c>
      <c r="B10" s="4">
        <v>7185</v>
      </c>
      <c r="C10" s="5">
        <v>0.02</v>
      </c>
      <c r="D10" s="10">
        <v>958</v>
      </c>
      <c r="E10" s="2">
        <v>97.82</v>
      </c>
      <c r="F10" s="2">
        <v>106.91</v>
      </c>
      <c r="G10" s="9">
        <v>106.91</v>
      </c>
      <c r="H10" s="3">
        <f>G10-F10</f>
        <v>0</v>
      </c>
    </row>
    <row r="11" spans="1:8" x14ac:dyDescent="0.25">
      <c r="A11" s="1" t="s">
        <v>7</v>
      </c>
      <c r="B11" s="4">
        <v>7032</v>
      </c>
      <c r="C11" s="5"/>
      <c r="D11" s="6" t="s">
        <v>8</v>
      </c>
      <c r="E11" s="7"/>
      <c r="F11" s="8"/>
      <c r="G11" s="9"/>
      <c r="H11" s="3"/>
    </row>
    <row r="12" spans="1:8" x14ac:dyDescent="0.25">
      <c r="A12" s="1" t="s">
        <v>7</v>
      </c>
      <c r="B12" s="4">
        <v>6863.3</v>
      </c>
      <c r="C12" s="5">
        <v>0.02</v>
      </c>
      <c r="D12" s="6">
        <v>958</v>
      </c>
      <c r="E12" s="7">
        <v>97.82</v>
      </c>
      <c r="F12" s="8">
        <v>106.81</v>
      </c>
      <c r="G12" s="9">
        <v>106.81</v>
      </c>
      <c r="H12" s="3">
        <f>G12-F12</f>
        <v>0</v>
      </c>
    </row>
    <row r="13" spans="1:8" x14ac:dyDescent="0.25">
      <c r="A13" s="1" t="s">
        <v>7</v>
      </c>
      <c r="B13" s="4">
        <v>6832</v>
      </c>
      <c r="C13" s="5">
        <v>0.02</v>
      </c>
      <c r="D13" s="10">
        <v>994</v>
      </c>
      <c r="E13" s="2">
        <v>98.14</v>
      </c>
      <c r="F13" s="2">
        <v>106.62</v>
      </c>
      <c r="G13" s="9">
        <v>106.62</v>
      </c>
      <c r="H13" s="3">
        <f>G13-F13</f>
        <v>0</v>
      </c>
    </row>
    <row r="14" spans="1:8" x14ac:dyDescent="0.25">
      <c r="A14" s="1" t="s">
        <v>7</v>
      </c>
      <c r="B14" s="4">
        <v>6325</v>
      </c>
      <c r="C14" s="5">
        <v>0.02</v>
      </c>
      <c r="D14" s="6">
        <v>1053</v>
      </c>
      <c r="E14" s="7">
        <v>97.2</v>
      </c>
      <c r="F14" s="8">
        <v>106.11</v>
      </c>
      <c r="G14" s="9">
        <v>106.11</v>
      </c>
      <c r="H14" s="3">
        <f>G14-F14</f>
        <v>0</v>
      </c>
    </row>
    <row r="15" spans="1:8" x14ac:dyDescent="0.25">
      <c r="A15" s="1" t="s">
        <v>7</v>
      </c>
      <c r="B15" s="4">
        <v>5487</v>
      </c>
      <c r="C15" s="5">
        <v>0.02</v>
      </c>
      <c r="D15" s="6">
        <v>1084</v>
      </c>
      <c r="E15" s="7">
        <v>95.63</v>
      </c>
      <c r="F15" s="8">
        <v>105.52</v>
      </c>
      <c r="G15" s="9">
        <v>105.52</v>
      </c>
      <c r="H15" s="3">
        <f>G15-F15</f>
        <v>0</v>
      </c>
    </row>
    <row r="16" spans="1:8" x14ac:dyDescent="0.25">
      <c r="A16" s="1" t="s">
        <v>7</v>
      </c>
      <c r="B16" s="4">
        <v>5053</v>
      </c>
      <c r="C16" s="5">
        <v>0.02</v>
      </c>
      <c r="D16" s="6">
        <v>1084</v>
      </c>
      <c r="E16" s="7">
        <v>95.73</v>
      </c>
      <c r="F16" s="8">
        <v>105.41</v>
      </c>
      <c r="G16" s="9">
        <v>105.41</v>
      </c>
      <c r="H16" s="3">
        <f>G16-F16</f>
        <v>0</v>
      </c>
    </row>
    <row r="17" spans="1:8" x14ac:dyDescent="0.25">
      <c r="A17" s="1" t="s">
        <v>7</v>
      </c>
      <c r="B17" s="4">
        <v>4956.5</v>
      </c>
      <c r="C17" s="5">
        <v>0.02</v>
      </c>
      <c r="D17" s="6">
        <v>1111</v>
      </c>
      <c r="E17" s="7">
        <v>95.75</v>
      </c>
      <c r="F17" s="8">
        <v>105.34</v>
      </c>
      <c r="G17" s="9">
        <v>105.34</v>
      </c>
      <c r="H17" s="3">
        <f>G17-F17</f>
        <v>0</v>
      </c>
    </row>
    <row r="18" spans="1:8" x14ac:dyDescent="0.25">
      <c r="A18" s="1" t="s">
        <v>7</v>
      </c>
      <c r="B18" s="4">
        <v>4934</v>
      </c>
      <c r="C18" s="5"/>
      <c r="D18" s="6" t="s">
        <v>9</v>
      </c>
      <c r="E18" s="7"/>
      <c r="F18" s="8"/>
      <c r="G18" s="9"/>
      <c r="H18" s="3"/>
    </row>
    <row r="19" spans="1:8" x14ac:dyDescent="0.25">
      <c r="A19" s="1" t="s">
        <v>7</v>
      </c>
      <c r="B19" s="4">
        <v>4911.5</v>
      </c>
      <c r="C19" s="5">
        <v>0.02</v>
      </c>
      <c r="D19" s="6">
        <v>1111</v>
      </c>
      <c r="E19" s="7">
        <v>95.25</v>
      </c>
      <c r="F19" s="8">
        <v>104.39</v>
      </c>
      <c r="G19" s="9">
        <v>104.39</v>
      </c>
      <c r="H19" s="3">
        <f>G19-F19</f>
        <v>0</v>
      </c>
    </row>
    <row r="20" spans="1:8" x14ac:dyDescent="0.25">
      <c r="A20" s="1" t="s">
        <v>7</v>
      </c>
      <c r="B20" s="4">
        <v>4854</v>
      </c>
      <c r="C20" s="5">
        <v>0.02</v>
      </c>
      <c r="D20" s="11">
        <v>1111</v>
      </c>
      <c r="E20" s="2">
        <v>95.45</v>
      </c>
      <c r="F20" s="2">
        <v>104.35</v>
      </c>
      <c r="G20" s="9">
        <v>104.35</v>
      </c>
      <c r="H20" s="3">
        <f>G20-F20</f>
        <v>0</v>
      </c>
    </row>
    <row r="21" spans="1:8" x14ac:dyDescent="0.25">
      <c r="A21" s="1" t="s">
        <v>7</v>
      </c>
      <c r="B21" s="4">
        <v>4776</v>
      </c>
      <c r="C21" s="5">
        <v>0.02</v>
      </c>
      <c r="D21" s="6">
        <v>1111</v>
      </c>
      <c r="E21" s="7">
        <v>95.73</v>
      </c>
      <c r="F21" s="8">
        <v>104.26</v>
      </c>
      <c r="G21" s="9">
        <v>104.26</v>
      </c>
      <c r="H21" s="3">
        <f>G21-F21</f>
        <v>0</v>
      </c>
    </row>
    <row r="22" spans="1:8" x14ac:dyDescent="0.25">
      <c r="A22" s="1" t="s">
        <v>7</v>
      </c>
      <c r="B22" s="4">
        <v>4702</v>
      </c>
      <c r="C22" s="5">
        <v>0.02</v>
      </c>
      <c r="D22" s="6">
        <v>1115</v>
      </c>
      <c r="E22" s="7">
        <v>95.99</v>
      </c>
      <c r="F22" s="8">
        <v>104.14</v>
      </c>
      <c r="G22" s="9">
        <v>104.14</v>
      </c>
      <c r="H22" s="3">
        <f>G22-F22</f>
        <v>0</v>
      </c>
    </row>
    <row r="23" spans="1:8" x14ac:dyDescent="0.25">
      <c r="A23" s="1" t="s">
        <v>7</v>
      </c>
      <c r="B23" s="4">
        <v>4676</v>
      </c>
      <c r="C23" s="5"/>
      <c r="D23" s="6" t="s">
        <v>8</v>
      </c>
      <c r="E23" s="7"/>
      <c r="F23" s="8"/>
      <c r="G23" s="9"/>
      <c r="H23" s="3"/>
    </row>
    <row r="24" spans="1:8" x14ac:dyDescent="0.25">
      <c r="A24" s="1" t="s">
        <v>7</v>
      </c>
      <c r="B24" s="4">
        <v>4650.1000000000004</v>
      </c>
      <c r="C24" s="5">
        <v>0.02</v>
      </c>
      <c r="D24" s="6">
        <v>1115</v>
      </c>
      <c r="E24" s="7">
        <v>96.1</v>
      </c>
      <c r="F24" s="8">
        <v>103.8</v>
      </c>
      <c r="G24" s="9">
        <v>103.8</v>
      </c>
      <c r="H24" s="3">
        <f>G24-F24</f>
        <v>0</v>
      </c>
    </row>
    <row r="25" spans="1:8" x14ac:dyDescent="0.25">
      <c r="A25" s="1" t="s">
        <v>7</v>
      </c>
      <c r="B25" s="4">
        <v>4634</v>
      </c>
      <c r="C25" s="5">
        <v>0.02</v>
      </c>
      <c r="D25" s="11">
        <v>1115</v>
      </c>
      <c r="E25" s="2">
        <v>96.06</v>
      </c>
      <c r="F25" s="2">
        <v>103.78</v>
      </c>
      <c r="G25" s="9">
        <v>103.78</v>
      </c>
      <c r="H25" s="3">
        <f>G25-F25</f>
        <v>0</v>
      </c>
    </row>
    <row r="26" spans="1:8" x14ac:dyDescent="0.25">
      <c r="A26" s="1" t="s">
        <v>7</v>
      </c>
      <c r="B26" s="4">
        <v>4095</v>
      </c>
      <c r="C26" s="5">
        <v>0.02</v>
      </c>
      <c r="D26" s="6">
        <v>1171</v>
      </c>
      <c r="E26" s="7">
        <v>94.73</v>
      </c>
      <c r="F26" s="8">
        <v>103.16</v>
      </c>
      <c r="G26" s="9">
        <v>103.16</v>
      </c>
      <c r="H26" s="3">
        <f>G26-F26</f>
        <v>0</v>
      </c>
    </row>
    <row r="27" spans="1:8" x14ac:dyDescent="0.25">
      <c r="A27" s="1" t="s">
        <v>7</v>
      </c>
      <c r="B27" s="4">
        <v>2854</v>
      </c>
      <c r="C27" s="5">
        <v>0.02</v>
      </c>
      <c r="D27" s="6">
        <v>1307</v>
      </c>
      <c r="E27" s="7">
        <v>93.29</v>
      </c>
      <c r="F27" s="8">
        <v>102.21</v>
      </c>
      <c r="G27" s="9">
        <v>102.21</v>
      </c>
      <c r="H27" s="3">
        <f>G27-F27</f>
        <v>0</v>
      </c>
    </row>
    <row r="28" spans="1:8" x14ac:dyDescent="0.25">
      <c r="A28" s="1" t="s">
        <v>7</v>
      </c>
      <c r="B28" s="4">
        <v>1977</v>
      </c>
      <c r="C28" s="5">
        <v>0.02</v>
      </c>
      <c r="D28" s="6">
        <v>1413</v>
      </c>
      <c r="E28" s="7">
        <v>91.09</v>
      </c>
      <c r="F28" s="8">
        <v>101.69</v>
      </c>
      <c r="G28" s="9">
        <v>101.69</v>
      </c>
      <c r="H28" s="3">
        <f>G28-F28</f>
        <v>0</v>
      </c>
    </row>
    <row r="29" spans="1:8" x14ac:dyDescent="0.25">
      <c r="A29" s="1" t="s">
        <v>7</v>
      </c>
      <c r="B29" s="4">
        <v>1212</v>
      </c>
      <c r="C29" s="5">
        <v>0.02</v>
      </c>
      <c r="D29" s="6">
        <v>1413</v>
      </c>
      <c r="E29" s="7">
        <v>91.29</v>
      </c>
      <c r="F29" s="8">
        <v>100.57</v>
      </c>
      <c r="G29" s="9">
        <v>100.57</v>
      </c>
      <c r="H29" s="3">
        <f>G29-F29</f>
        <v>0</v>
      </c>
    </row>
    <row r="30" spans="1:8" x14ac:dyDescent="0.25">
      <c r="A30" s="1" t="s">
        <v>7</v>
      </c>
      <c r="B30" s="4">
        <v>1116</v>
      </c>
      <c r="C30" s="5">
        <v>0.02</v>
      </c>
      <c r="D30" s="6">
        <v>1525</v>
      </c>
      <c r="E30" s="7">
        <v>91.31</v>
      </c>
      <c r="F30" s="8">
        <v>100.02</v>
      </c>
      <c r="G30" s="9">
        <v>100.02</v>
      </c>
      <c r="H30" s="3">
        <f>G30-F30</f>
        <v>0</v>
      </c>
    </row>
    <row r="31" spans="1:8" x14ac:dyDescent="0.25">
      <c r="A31" s="1" t="s">
        <v>7</v>
      </c>
      <c r="B31" s="4">
        <v>1082</v>
      </c>
      <c r="C31" s="5"/>
      <c r="D31" s="6" t="s">
        <v>8</v>
      </c>
      <c r="E31" s="7"/>
      <c r="F31" s="8"/>
      <c r="G31" s="9"/>
      <c r="H31" s="3"/>
    </row>
    <row r="32" spans="1:8" x14ac:dyDescent="0.25">
      <c r="A32" s="1" t="s">
        <v>7</v>
      </c>
      <c r="B32" s="4">
        <v>1048</v>
      </c>
      <c r="C32" s="5">
        <v>0.02</v>
      </c>
      <c r="D32" s="6">
        <v>1525</v>
      </c>
      <c r="E32" s="7">
        <v>91.14</v>
      </c>
      <c r="F32" s="8">
        <v>99.87</v>
      </c>
      <c r="G32" s="9">
        <v>99.87</v>
      </c>
      <c r="H32" s="3">
        <f>G32-F32</f>
        <v>0</v>
      </c>
    </row>
    <row r="33" spans="1:8" x14ac:dyDescent="0.25">
      <c r="A33" s="1" t="s">
        <v>7</v>
      </c>
      <c r="B33" s="4">
        <v>1024</v>
      </c>
      <c r="C33" s="5">
        <v>0.02</v>
      </c>
      <c r="D33" s="11">
        <v>1525</v>
      </c>
      <c r="E33" s="2">
        <v>90.82</v>
      </c>
      <c r="F33" s="2">
        <v>98.34</v>
      </c>
      <c r="G33" s="9">
        <v>98.34</v>
      </c>
      <c r="H33" s="3">
        <f>G33-F33</f>
        <v>0</v>
      </c>
    </row>
    <row r="34" spans="1:8" x14ac:dyDescent="0.25">
      <c r="A34" s="1" t="s">
        <v>7</v>
      </c>
      <c r="B34" s="4">
        <v>731</v>
      </c>
      <c r="C34" s="5">
        <v>0.02</v>
      </c>
      <c r="D34" s="6">
        <v>1525</v>
      </c>
      <c r="E34" s="7">
        <v>86.96</v>
      </c>
      <c r="F34" s="8">
        <v>97.9</v>
      </c>
      <c r="G34" s="9">
        <v>97.27</v>
      </c>
      <c r="H34" s="3">
        <f>G34-F34</f>
        <v>-0.63000000000000966</v>
      </c>
    </row>
    <row r="35" spans="1:8" x14ac:dyDescent="0.25">
      <c r="A35" s="1" t="s">
        <v>7</v>
      </c>
      <c r="B35" s="4">
        <v>527.70000000000005</v>
      </c>
      <c r="C35" s="5">
        <v>0.02</v>
      </c>
      <c r="D35" s="6">
        <v>1606</v>
      </c>
      <c r="E35" s="7">
        <v>87.93</v>
      </c>
      <c r="F35" s="8">
        <v>97.1</v>
      </c>
      <c r="G35" s="9">
        <v>95.85</v>
      </c>
      <c r="H35" s="3">
        <f>G35-F35</f>
        <v>-1.25</v>
      </c>
    </row>
    <row r="36" spans="1:8" x14ac:dyDescent="0.25">
      <c r="A36" s="1" t="s">
        <v>7</v>
      </c>
      <c r="B36" s="4">
        <v>196.3</v>
      </c>
      <c r="C36" s="5">
        <v>0.02</v>
      </c>
      <c r="D36" s="6">
        <v>1606</v>
      </c>
      <c r="E36" s="7">
        <v>87.58</v>
      </c>
      <c r="F36" s="8">
        <v>96.15</v>
      </c>
      <c r="G36" s="9">
        <v>92.72</v>
      </c>
      <c r="H36" s="3">
        <f>G36-F36</f>
        <v>-3.4300000000000068</v>
      </c>
    </row>
    <row r="37" spans="1:8" x14ac:dyDescent="0.25">
      <c r="A37" s="1" t="s">
        <v>7</v>
      </c>
      <c r="B37" s="4">
        <v>160</v>
      </c>
      <c r="C37" s="5"/>
      <c r="D37" s="6" t="s">
        <v>11</v>
      </c>
      <c r="E37" s="7"/>
      <c r="F37" s="8"/>
      <c r="H37" s="3"/>
    </row>
    <row r="38" spans="1:8" x14ac:dyDescent="0.25">
      <c r="A38" s="1" t="s">
        <v>7</v>
      </c>
      <c r="B38" s="4">
        <v>146.9</v>
      </c>
      <c r="C38" s="5">
        <v>0.02</v>
      </c>
      <c r="D38" s="6">
        <v>1606</v>
      </c>
      <c r="E38" s="7">
        <v>82.58</v>
      </c>
      <c r="F38" s="8">
        <v>88.55</v>
      </c>
      <c r="G38" s="9">
        <v>88.35</v>
      </c>
      <c r="H38" s="3"/>
    </row>
    <row r="39" spans="1:8" x14ac:dyDescent="0.25">
      <c r="B39" s="4"/>
      <c r="C39" s="5"/>
      <c r="D39" s="11"/>
      <c r="E39" s="2"/>
      <c r="F39" s="2"/>
      <c r="G39" s="9"/>
      <c r="H39" s="9"/>
    </row>
    <row r="40" spans="1:8" x14ac:dyDescent="0.25">
      <c r="B40" s="4"/>
      <c r="C40" s="5"/>
      <c r="D40" s="6"/>
      <c r="E40" s="7"/>
      <c r="F40" s="8"/>
      <c r="G40" s="9"/>
      <c r="H40" s="9"/>
    </row>
    <row r="41" spans="1:8" x14ac:dyDescent="0.25">
      <c r="C41" s="14"/>
      <c r="E41" s="7"/>
      <c r="F41" s="8"/>
      <c r="G41" s="9"/>
      <c r="H41" s="9"/>
    </row>
  </sheetData>
  <conditionalFormatting sqref="G34:G36 G38 G42:H1048576 G4:H4">
    <cfRule type="cellIs" dxfId="79" priority="33" operator="lessThan">
      <formula>0</formula>
    </cfRule>
  </conditionalFormatting>
  <conditionalFormatting sqref="G5">
    <cfRule type="cellIs" dxfId="78" priority="28" operator="lessThan">
      <formula>0</formula>
    </cfRule>
  </conditionalFormatting>
  <conditionalFormatting sqref="H5:H38">
    <cfRule type="cellIs" dxfId="77" priority="41" operator="lessThan">
      <formula>0</formula>
    </cfRule>
  </conditionalFormatting>
  <conditionalFormatting sqref="H5:H38">
    <cfRule type="cellIs" dxfId="76" priority="40" operator="lessThan">
      <formula>0</formula>
    </cfRule>
  </conditionalFormatting>
  <conditionalFormatting sqref="H5:H38">
    <cfRule type="cellIs" dxfId="75" priority="39" operator="lessThan">
      <formula>0</formula>
    </cfRule>
  </conditionalFormatting>
  <conditionalFormatting sqref="G5">
    <cfRule type="cellIs" dxfId="74" priority="26" operator="lessThan">
      <formula>0</formula>
    </cfRule>
  </conditionalFormatting>
  <conditionalFormatting sqref="H5:H38">
    <cfRule type="cellIs" dxfId="73" priority="42" operator="lessThan">
      <formula>0</formula>
    </cfRule>
  </conditionalFormatting>
  <conditionalFormatting sqref="G5">
    <cfRule type="cellIs" dxfId="72" priority="29" operator="lessThan">
      <formula>0</formula>
    </cfRule>
  </conditionalFormatting>
  <conditionalFormatting sqref="G5">
    <cfRule type="cellIs" dxfId="71" priority="30" operator="lessThan">
      <formula>0</formula>
    </cfRule>
  </conditionalFormatting>
  <conditionalFormatting sqref="G5">
    <cfRule type="cellIs" dxfId="70" priority="27" operator="lessThan">
      <formula>0</formula>
    </cfRule>
  </conditionalFormatting>
  <conditionalFormatting sqref="G6">
    <cfRule type="cellIs" dxfId="69" priority="23" operator="lessThan">
      <formula>0</formula>
    </cfRule>
  </conditionalFormatting>
  <conditionalFormatting sqref="G7:G12 G14:G19 G21:G24 G26:G32 G40">
    <cfRule type="cellIs" dxfId="68" priority="21" operator="lessThan">
      <formula>0</formula>
    </cfRule>
  </conditionalFormatting>
  <conditionalFormatting sqref="H40">
    <cfRule type="cellIs" dxfId="67" priority="22" operator="lessThan">
      <formula>0</formula>
    </cfRule>
  </conditionalFormatting>
  <conditionalFormatting sqref="G13">
    <cfRule type="cellIs" dxfId="66" priority="18" operator="lessThan">
      <formula>0</formula>
    </cfRule>
  </conditionalFormatting>
  <conditionalFormatting sqref="G25">
    <cfRule type="cellIs" dxfId="65" priority="12" operator="lessThan">
      <formula>0</formula>
    </cfRule>
  </conditionalFormatting>
  <conditionalFormatting sqref="G39">
    <cfRule type="cellIs" dxfId="64" priority="6" operator="lessThan">
      <formula>0</formula>
    </cfRule>
  </conditionalFormatting>
  <conditionalFormatting sqref="H39">
    <cfRule type="cellIs" dxfId="63" priority="7" operator="lessThan">
      <formula>0</formula>
    </cfRule>
  </conditionalFormatting>
  <conditionalFormatting sqref="G41">
    <cfRule type="cellIs" dxfId="62" priority="1" operator="lessThan">
      <formula>0</formula>
    </cfRule>
  </conditionalFormatting>
  <conditionalFormatting sqref="H41">
    <cfRule type="cellIs" dxfId="61" priority="2" operator="lessThan">
      <formula>0</formula>
    </cfRule>
  </conditionalFormatting>
  <conditionalFormatting sqref="H5:H38">
    <cfRule type="cellIs" dxfId="60" priority="44" operator="lessThan">
      <formula>0</formula>
    </cfRule>
  </conditionalFormatting>
  <conditionalFormatting sqref="H5:H38">
    <cfRule type="cellIs" dxfId="59" priority="43" operator="lessThan">
      <formula>0</formula>
    </cfRule>
  </conditionalFormatting>
  <conditionalFormatting sqref="H5:H38">
    <cfRule type="cellIs" dxfId="58" priority="38" operator="lessThan">
      <formula>0</formula>
    </cfRule>
  </conditionalFormatting>
  <conditionalFormatting sqref="G5">
    <cfRule type="cellIs" dxfId="57" priority="31" operator="lessThan">
      <formula>0</formula>
    </cfRule>
  </conditionalFormatting>
  <conditionalFormatting sqref="G5">
    <cfRule type="cellIs" dxfId="56" priority="25" operator="lessThan">
      <formula>0</formula>
    </cfRule>
  </conditionalFormatting>
  <conditionalFormatting sqref="G5">
    <cfRule type="cellIs" dxfId="55" priority="24" operator="lessThan">
      <formula>0</formula>
    </cfRule>
  </conditionalFormatting>
  <conditionalFormatting sqref="G20">
    <cfRule type="cellIs" dxfId="54" priority="15" operator="lessThan">
      <formula>0</formula>
    </cfRule>
  </conditionalFormatting>
  <conditionalFormatting sqref="G33">
    <cfRule type="cellIs" dxfId="53" priority="9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ySplit="3" topLeftCell="A4" activePane="bottomLeft" state="frozen"/>
      <selection pane="bottomLeft" activeCell="Q9" sqref="Q9"/>
    </sheetView>
  </sheetViews>
  <sheetFormatPr defaultColWidth="8.88671875" defaultRowHeight="13.8" x14ac:dyDescent="0.25"/>
  <cols>
    <col min="1" max="1" width="17.21875" style="1" bestFit="1" customWidth="1"/>
    <col min="2" max="2" width="10.6640625" style="13" customWidth="1"/>
    <col min="3" max="3" width="8.88671875" style="1" customWidth="1"/>
    <col min="4" max="4" width="8.88671875" style="13"/>
    <col min="5" max="6" width="10.6640625" style="13" customWidth="1"/>
    <col min="7" max="7" width="10.6640625" style="1" customWidth="1"/>
    <col min="8" max="8" width="8.88671875" style="1" customWidth="1"/>
    <col min="9" max="16384" width="8.88671875" style="1"/>
  </cols>
  <sheetData>
    <row r="1" spans="1:8" x14ac:dyDescent="0.25">
      <c r="A1" s="1">
        <v>3</v>
      </c>
      <c r="F1" s="21" t="s">
        <v>12</v>
      </c>
      <c r="G1" s="1" t="s">
        <v>13</v>
      </c>
      <c r="H1" s="1" t="s">
        <v>14</v>
      </c>
    </row>
    <row r="2" spans="1:8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10</v>
      </c>
      <c r="F2" s="16" t="s">
        <v>5</v>
      </c>
      <c r="G2" s="16" t="s">
        <v>5</v>
      </c>
      <c r="H2" s="16" t="s">
        <v>5</v>
      </c>
    </row>
    <row r="3" spans="1:8" ht="15.75" customHeight="1" x14ac:dyDescent="0.25">
      <c r="A3" s="17"/>
      <c r="B3" s="18"/>
      <c r="C3" s="17"/>
      <c r="D3" s="18" t="s">
        <v>4</v>
      </c>
      <c r="E3" s="2" t="s">
        <v>6</v>
      </c>
      <c r="F3" s="2" t="s">
        <v>6</v>
      </c>
      <c r="G3" s="2" t="s">
        <v>6</v>
      </c>
      <c r="H3" s="2" t="s">
        <v>6</v>
      </c>
    </row>
    <row r="4" spans="1:8" x14ac:dyDescent="0.25">
      <c r="A4" s="17" t="s">
        <v>7</v>
      </c>
      <c r="B4" s="18">
        <v>8562</v>
      </c>
      <c r="C4" s="20">
        <v>0.01</v>
      </c>
      <c r="D4" s="18">
        <v>905</v>
      </c>
      <c r="E4" s="19">
        <v>101.91</v>
      </c>
      <c r="F4" s="19">
        <v>111.24</v>
      </c>
      <c r="G4" s="3">
        <v>111.24</v>
      </c>
      <c r="H4" s="3">
        <f>G4-F4</f>
        <v>0</v>
      </c>
    </row>
    <row r="5" spans="1:8" x14ac:dyDescent="0.25">
      <c r="A5" s="17" t="s">
        <v>7</v>
      </c>
      <c r="B5" s="18">
        <v>7786</v>
      </c>
      <c r="C5" s="20">
        <v>0.01</v>
      </c>
      <c r="D5" s="18">
        <v>997</v>
      </c>
      <c r="E5" s="22">
        <v>100.42</v>
      </c>
      <c r="F5" s="22">
        <v>110</v>
      </c>
      <c r="G5" s="9">
        <v>110</v>
      </c>
      <c r="H5" s="3">
        <f>G5-F5</f>
        <v>0</v>
      </c>
    </row>
    <row r="6" spans="1:8" x14ac:dyDescent="0.25">
      <c r="A6" s="1" t="s">
        <v>7</v>
      </c>
      <c r="B6" s="4">
        <v>7348</v>
      </c>
      <c r="C6" s="5">
        <v>0.01</v>
      </c>
      <c r="D6" s="6">
        <v>997</v>
      </c>
      <c r="E6" s="7">
        <v>99.12</v>
      </c>
      <c r="F6" s="8">
        <v>108.65</v>
      </c>
      <c r="G6" s="9">
        <v>108.65</v>
      </c>
      <c r="H6" s="3">
        <f>G6-F6</f>
        <v>0</v>
      </c>
    </row>
    <row r="7" spans="1:8" x14ac:dyDescent="0.25">
      <c r="A7" s="1" t="s">
        <v>7</v>
      </c>
      <c r="B7" s="4">
        <v>7253.3</v>
      </c>
      <c r="C7" s="5">
        <v>0.01</v>
      </c>
      <c r="D7" s="6">
        <v>1018</v>
      </c>
      <c r="E7" s="7">
        <v>98.84</v>
      </c>
      <c r="F7" s="8">
        <v>108.17</v>
      </c>
      <c r="G7" s="9">
        <v>108.17</v>
      </c>
      <c r="H7" s="3">
        <f>G7-F7</f>
        <v>0</v>
      </c>
    </row>
    <row r="8" spans="1:8" x14ac:dyDescent="0.25">
      <c r="A8" s="1" t="s">
        <v>7</v>
      </c>
      <c r="B8" s="4">
        <v>7235</v>
      </c>
      <c r="C8" s="5"/>
      <c r="D8" s="6" t="s">
        <v>8</v>
      </c>
      <c r="E8" s="7"/>
      <c r="F8" s="8"/>
      <c r="G8" s="9"/>
      <c r="H8" s="3"/>
    </row>
    <row r="9" spans="1:8" x14ac:dyDescent="0.25">
      <c r="A9" s="1" t="s">
        <v>7</v>
      </c>
      <c r="B9" s="4">
        <v>7216.8</v>
      </c>
      <c r="C9" s="5">
        <v>0.01</v>
      </c>
      <c r="D9" s="6">
        <v>1018</v>
      </c>
      <c r="E9" s="7">
        <v>98.81</v>
      </c>
      <c r="F9" s="8">
        <v>107.06</v>
      </c>
      <c r="G9" s="9">
        <v>107.06</v>
      </c>
      <c r="H9" s="3">
        <f>G9-F9</f>
        <v>0</v>
      </c>
    </row>
    <row r="10" spans="1:8" x14ac:dyDescent="0.25">
      <c r="A10" s="1" t="s">
        <v>7</v>
      </c>
      <c r="B10" s="4">
        <v>7185</v>
      </c>
      <c r="C10" s="5">
        <v>0.01</v>
      </c>
      <c r="D10" s="10">
        <v>1110</v>
      </c>
      <c r="E10" s="2">
        <v>97.82</v>
      </c>
      <c r="F10" s="2">
        <v>107.32</v>
      </c>
      <c r="G10" s="9">
        <v>107.32</v>
      </c>
      <c r="H10" s="3">
        <f>G10-F10</f>
        <v>0</v>
      </c>
    </row>
    <row r="11" spans="1:8" x14ac:dyDescent="0.25">
      <c r="A11" s="1" t="s">
        <v>7</v>
      </c>
      <c r="B11" s="4">
        <v>7032</v>
      </c>
      <c r="C11" s="5"/>
      <c r="D11" s="6" t="s">
        <v>8</v>
      </c>
      <c r="E11" s="7"/>
      <c r="F11" s="8"/>
      <c r="G11" s="9"/>
      <c r="H11" s="3"/>
    </row>
    <row r="12" spans="1:8" x14ac:dyDescent="0.25">
      <c r="A12" s="1" t="s">
        <v>7</v>
      </c>
      <c r="B12" s="4">
        <v>6863.3</v>
      </c>
      <c r="C12" s="5">
        <v>0.01</v>
      </c>
      <c r="D12" s="6">
        <v>1110</v>
      </c>
      <c r="E12" s="7">
        <v>97.82</v>
      </c>
      <c r="F12" s="8">
        <v>107.21</v>
      </c>
      <c r="G12" s="9">
        <v>107.21</v>
      </c>
      <c r="H12" s="3">
        <f>G12-F12</f>
        <v>0</v>
      </c>
    </row>
    <row r="13" spans="1:8" x14ac:dyDescent="0.25">
      <c r="A13" s="1" t="s">
        <v>7</v>
      </c>
      <c r="B13" s="4">
        <v>6832</v>
      </c>
      <c r="C13" s="5">
        <v>0.01</v>
      </c>
      <c r="D13" s="10">
        <v>1148</v>
      </c>
      <c r="E13" s="2">
        <v>98.14</v>
      </c>
      <c r="F13" s="2">
        <v>106.99</v>
      </c>
      <c r="G13" s="9">
        <v>106.99</v>
      </c>
      <c r="H13" s="3">
        <f>G13-F13</f>
        <v>0</v>
      </c>
    </row>
    <row r="14" spans="1:8" x14ac:dyDescent="0.25">
      <c r="A14" s="1" t="s">
        <v>7</v>
      </c>
      <c r="B14" s="4">
        <v>6325</v>
      </c>
      <c r="C14" s="5">
        <v>0.01</v>
      </c>
      <c r="D14" s="6">
        <v>1211</v>
      </c>
      <c r="E14" s="7">
        <v>97.2</v>
      </c>
      <c r="F14" s="8">
        <v>106.44</v>
      </c>
      <c r="G14" s="9">
        <v>106.44</v>
      </c>
      <c r="H14" s="3">
        <f>G14-F14</f>
        <v>0</v>
      </c>
    </row>
    <row r="15" spans="1:8" x14ac:dyDescent="0.25">
      <c r="A15" s="1" t="s">
        <v>7</v>
      </c>
      <c r="B15" s="4">
        <v>5487</v>
      </c>
      <c r="C15" s="5">
        <v>0.01</v>
      </c>
      <c r="D15" s="6">
        <v>1245</v>
      </c>
      <c r="E15" s="7">
        <v>95.63</v>
      </c>
      <c r="F15" s="8">
        <v>105.81</v>
      </c>
      <c r="G15" s="9">
        <v>105.81</v>
      </c>
      <c r="H15" s="3">
        <f>G15-F15</f>
        <v>0</v>
      </c>
    </row>
    <row r="16" spans="1:8" x14ac:dyDescent="0.25">
      <c r="A16" s="1" t="s">
        <v>7</v>
      </c>
      <c r="B16" s="4">
        <v>5053</v>
      </c>
      <c r="C16" s="5">
        <v>0.01</v>
      </c>
      <c r="D16" s="6">
        <v>1245</v>
      </c>
      <c r="E16" s="7">
        <v>95.73</v>
      </c>
      <c r="F16" s="8">
        <v>105.69</v>
      </c>
      <c r="G16" s="9">
        <v>105.69</v>
      </c>
      <c r="H16" s="3">
        <f>G16-F16</f>
        <v>0</v>
      </c>
    </row>
    <row r="17" spans="1:8" x14ac:dyDescent="0.25">
      <c r="A17" s="1" t="s">
        <v>7</v>
      </c>
      <c r="B17" s="4">
        <v>4956.5</v>
      </c>
      <c r="C17" s="5">
        <v>0.01</v>
      </c>
      <c r="D17" s="6">
        <v>1273</v>
      </c>
      <c r="E17" s="7">
        <v>95.75</v>
      </c>
      <c r="F17" s="8">
        <v>105.61</v>
      </c>
      <c r="G17" s="9">
        <v>105.61</v>
      </c>
      <c r="H17" s="3">
        <f>G17-F17</f>
        <v>0</v>
      </c>
    </row>
    <row r="18" spans="1:8" x14ac:dyDescent="0.25">
      <c r="A18" s="1" t="s">
        <v>7</v>
      </c>
      <c r="B18" s="4">
        <v>4934</v>
      </c>
      <c r="C18" s="5"/>
      <c r="D18" s="6" t="s">
        <v>9</v>
      </c>
      <c r="E18" s="7"/>
      <c r="F18" s="8"/>
      <c r="G18" s="9"/>
      <c r="H18" s="3"/>
    </row>
    <row r="19" spans="1:8" x14ac:dyDescent="0.25">
      <c r="A19" s="1" t="s">
        <v>7</v>
      </c>
      <c r="B19" s="4">
        <v>4911.5</v>
      </c>
      <c r="C19" s="5">
        <v>0.01</v>
      </c>
      <c r="D19" s="6">
        <v>1273</v>
      </c>
      <c r="E19" s="7">
        <v>95.25</v>
      </c>
      <c r="F19" s="8">
        <v>104.78</v>
      </c>
      <c r="G19" s="9">
        <v>104.78</v>
      </c>
      <c r="H19" s="3">
        <f>G19-F19</f>
        <v>0</v>
      </c>
    </row>
    <row r="20" spans="1:8" x14ac:dyDescent="0.25">
      <c r="A20" s="1" t="s">
        <v>7</v>
      </c>
      <c r="B20" s="4">
        <v>4854</v>
      </c>
      <c r="C20" s="5">
        <v>0.01</v>
      </c>
      <c r="D20" s="11">
        <v>1273</v>
      </c>
      <c r="E20" s="2">
        <v>95.45</v>
      </c>
      <c r="F20" s="2">
        <v>104.74</v>
      </c>
      <c r="G20" s="9">
        <v>104.75</v>
      </c>
      <c r="H20" s="3">
        <f>G20-F20</f>
        <v>1.0000000000005116E-2</v>
      </c>
    </row>
    <row r="21" spans="1:8" x14ac:dyDescent="0.25">
      <c r="A21" s="1" t="s">
        <v>7</v>
      </c>
      <c r="B21" s="4">
        <v>4776</v>
      </c>
      <c r="C21" s="5">
        <v>0.01</v>
      </c>
      <c r="D21" s="6">
        <v>1273</v>
      </c>
      <c r="E21" s="7">
        <v>95.73</v>
      </c>
      <c r="F21" s="8">
        <v>104.64</v>
      </c>
      <c r="G21" s="9">
        <v>104.65</v>
      </c>
      <c r="H21" s="3">
        <f>G21-F21</f>
        <v>1.0000000000005116E-2</v>
      </c>
    </row>
    <row r="22" spans="1:8" x14ac:dyDescent="0.25">
      <c r="A22" s="1" t="s">
        <v>7</v>
      </c>
      <c r="B22" s="4">
        <v>4702</v>
      </c>
      <c r="C22" s="5">
        <v>0.01</v>
      </c>
      <c r="D22" s="6">
        <v>1277</v>
      </c>
      <c r="E22" s="7">
        <v>95.99</v>
      </c>
      <c r="F22" s="8">
        <v>104.54</v>
      </c>
      <c r="G22" s="9">
        <v>104.55</v>
      </c>
      <c r="H22" s="3">
        <f>G22-F22</f>
        <v>9.9999999999909051E-3</v>
      </c>
    </row>
    <row r="23" spans="1:8" x14ac:dyDescent="0.25">
      <c r="A23" s="1" t="s">
        <v>7</v>
      </c>
      <c r="B23" s="4">
        <v>4676</v>
      </c>
      <c r="C23" s="5"/>
      <c r="D23" s="6" t="s">
        <v>8</v>
      </c>
      <c r="E23" s="7"/>
      <c r="F23" s="8"/>
      <c r="G23" s="9"/>
      <c r="H23" s="3"/>
    </row>
    <row r="24" spans="1:8" x14ac:dyDescent="0.25">
      <c r="A24" s="1" t="s">
        <v>7</v>
      </c>
      <c r="B24" s="4">
        <v>4650.1000000000004</v>
      </c>
      <c r="C24" s="5">
        <v>0.01</v>
      </c>
      <c r="D24" s="6">
        <v>1277</v>
      </c>
      <c r="E24" s="7">
        <v>96.1</v>
      </c>
      <c r="F24" s="8">
        <v>104.29</v>
      </c>
      <c r="G24" s="9">
        <v>104.29</v>
      </c>
      <c r="H24" s="3">
        <f>G24-F24</f>
        <v>0</v>
      </c>
    </row>
    <row r="25" spans="1:8" x14ac:dyDescent="0.25">
      <c r="A25" s="1" t="s">
        <v>7</v>
      </c>
      <c r="B25" s="4">
        <v>4634</v>
      </c>
      <c r="C25" s="5">
        <v>0.01</v>
      </c>
      <c r="D25" s="11">
        <v>1277</v>
      </c>
      <c r="E25" s="2">
        <v>96.06</v>
      </c>
      <c r="F25" s="2">
        <v>104.27</v>
      </c>
      <c r="G25" s="9">
        <v>104.28</v>
      </c>
      <c r="H25" s="3">
        <f>G25-F25</f>
        <v>1.0000000000005116E-2</v>
      </c>
    </row>
    <row r="26" spans="1:8" x14ac:dyDescent="0.25">
      <c r="A26" s="1" t="s">
        <v>7</v>
      </c>
      <c r="B26" s="4">
        <v>4095</v>
      </c>
      <c r="C26" s="5">
        <v>0.01</v>
      </c>
      <c r="D26" s="6">
        <v>1342</v>
      </c>
      <c r="E26" s="7">
        <v>94.73</v>
      </c>
      <c r="F26" s="8">
        <v>103.65</v>
      </c>
      <c r="G26" s="9">
        <v>103.66</v>
      </c>
      <c r="H26" s="3">
        <f>G26-F26</f>
        <v>9.9999999999909051E-3</v>
      </c>
    </row>
    <row r="27" spans="1:8" x14ac:dyDescent="0.25">
      <c r="A27" s="1" t="s">
        <v>7</v>
      </c>
      <c r="B27" s="4">
        <v>2854</v>
      </c>
      <c r="C27" s="5">
        <v>0.01</v>
      </c>
      <c r="D27" s="6">
        <v>1500</v>
      </c>
      <c r="E27" s="7">
        <v>93.29</v>
      </c>
      <c r="F27" s="8">
        <v>102.7</v>
      </c>
      <c r="G27" s="9">
        <v>102.72</v>
      </c>
      <c r="H27" s="3">
        <f>G27-F27</f>
        <v>1.9999999999996021E-2</v>
      </c>
    </row>
    <row r="28" spans="1:8" x14ac:dyDescent="0.25">
      <c r="A28" s="1" t="s">
        <v>7</v>
      </c>
      <c r="B28" s="4">
        <v>1977</v>
      </c>
      <c r="C28" s="5">
        <v>0.01</v>
      </c>
      <c r="D28" s="6">
        <v>1623</v>
      </c>
      <c r="E28" s="7">
        <v>91.09</v>
      </c>
      <c r="F28" s="8">
        <v>102.2</v>
      </c>
      <c r="G28" s="9">
        <v>102.22</v>
      </c>
      <c r="H28" s="3">
        <f>G28-F28</f>
        <v>1.9999999999996021E-2</v>
      </c>
    </row>
    <row r="29" spans="1:8" x14ac:dyDescent="0.25">
      <c r="A29" s="1" t="s">
        <v>7</v>
      </c>
      <c r="B29" s="4">
        <v>1212</v>
      </c>
      <c r="C29" s="5">
        <v>0.01</v>
      </c>
      <c r="D29" s="6">
        <v>1623</v>
      </c>
      <c r="E29" s="7">
        <v>91.29</v>
      </c>
      <c r="F29" s="8">
        <v>101.02</v>
      </c>
      <c r="G29" s="9">
        <v>101.06</v>
      </c>
      <c r="H29" s="3">
        <f>G29-F29</f>
        <v>4.0000000000006253E-2</v>
      </c>
    </row>
    <row r="30" spans="1:8" x14ac:dyDescent="0.25">
      <c r="A30" s="1" t="s">
        <v>7</v>
      </c>
      <c r="B30" s="4">
        <v>1116</v>
      </c>
      <c r="C30" s="5">
        <v>0.01</v>
      </c>
      <c r="D30" s="6">
        <v>1753</v>
      </c>
      <c r="E30" s="7">
        <v>91.31</v>
      </c>
      <c r="F30" s="8">
        <v>100.38</v>
      </c>
      <c r="G30" s="9">
        <v>100.44</v>
      </c>
      <c r="H30" s="3">
        <f>G30-F30</f>
        <v>6.0000000000002274E-2</v>
      </c>
    </row>
    <row r="31" spans="1:8" x14ac:dyDescent="0.25">
      <c r="A31" s="1" t="s">
        <v>7</v>
      </c>
      <c r="B31" s="4">
        <v>1082</v>
      </c>
      <c r="C31" s="5"/>
      <c r="D31" s="6" t="s">
        <v>8</v>
      </c>
      <c r="E31" s="7"/>
      <c r="F31" s="8"/>
      <c r="G31" s="9"/>
      <c r="H31" s="3"/>
    </row>
    <row r="32" spans="1:8" x14ac:dyDescent="0.25">
      <c r="A32" s="1" t="s">
        <v>7</v>
      </c>
      <c r="B32" s="4">
        <v>1048</v>
      </c>
      <c r="C32" s="5">
        <v>0.01</v>
      </c>
      <c r="D32" s="6">
        <v>1753</v>
      </c>
      <c r="E32" s="7">
        <v>91.14</v>
      </c>
      <c r="F32" s="8">
        <v>100.22</v>
      </c>
      <c r="G32" s="9">
        <v>100.27</v>
      </c>
      <c r="H32" s="3">
        <f>G32-F32</f>
        <v>4.9999999999997158E-2</v>
      </c>
    </row>
    <row r="33" spans="1:8" x14ac:dyDescent="0.25">
      <c r="A33" s="1" t="s">
        <v>7</v>
      </c>
      <c r="B33" s="4">
        <v>1024</v>
      </c>
      <c r="C33" s="5">
        <v>0.01</v>
      </c>
      <c r="D33" s="11">
        <v>1753</v>
      </c>
      <c r="E33" s="2">
        <v>90.82</v>
      </c>
      <c r="F33" s="2">
        <v>98.87</v>
      </c>
      <c r="G33" s="9">
        <v>98.72</v>
      </c>
      <c r="H33" s="3">
        <f>G33-F33</f>
        <v>-0.15000000000000568</v>
      </c>
    </row>
    <row r="34" spans="1:8" x14ac:dyDescent="0.25">
      <c r="A34" s="1" t="s">
        <v>7</v>
      </c>
      <c r="B34" s="4">
        <v>731</v>
      </c>
      <c r="C34" s="5">
        <v>0.01</v>
      </c>
      <c r="D34" s="6">
        <v>1753</v>
      </c>
      <c r="E34" s="7">
        <v>86.96</v>
      </c>
      <c r="F34" s="8">
        <v>98.42</v>
      </c>
      <c r="G34" s="9">
        <v>97.78</v>
      </c>
      <c r="H34" s="3">
        <f>G34-F34</f>
        <v>-0.64000000000000057</v>
      </c>
    </row>
    <row r="35" spans="1:8" x14ac:dyDescent="0.25">
      <c r="A35" s="1" t="s">
        <v>7</v>
      </c>
      <c r="B35" s="4">
        <v>527.70000000000005</v>
      </c>
      <c r="C35" s="5">
        <v>0.01</v>
      </c>
      <c r="D35" s="6">
        <v>1848</v>
      </c>
      <c r="E35" s="7">
        <v>87.93</v>
      </c>
      <c r="F35" s="8">
        <v>97.59</v>
      </c>
      <c r="G35" s="9">
        <v>96.34</v>
      </c>
      <c r="H35" s="3">
        <f>G35-F35</f>
        <v>-1.25</v>
      </c>
    </row>
    <row r="36" spans="1:8" x14ac:dyDescent="0.25">
      <c r="A36" s="1" t="s">
        <v>7</v>
      </c>
      <c r="B36" s="4">
        <v>196.3</v>
      </c>
      <c r="C36" s="5">
        <v>0.01</v>
      </c>
      <c r="D36" s="6">
        <v>1848</v>
      </c>
      <c r="E36" s="7">
        <v>87.58</v>
      </c>
      <c r="F36" s="8">
        <v>96.6</v>
      </c>
      <c r="G36" s="9">
        <v>93.11</v>
      </c>
      <c r="H36" s="25">
        <f>G36-F36</f>
        <v>-3.4899999999999949</v>
      </c>
    </row>
    <row r="37" spans="1:8" x14ac:dyDescent="0.25">
      <c r="A37" s="1" t="s">
        <v>7</v>
      </c>
      <c r="B37" s="4">
        <v>160</v>
      </c>
      <c r="C37" s="5"/>
      <c r="D37" s="6" t="s">
        <v>11</v>
      </c>
      <c r="E37" s="7"/>
      <c r="F37" s="8"/>
      <c r="H37" s="3"/>
    </row>
    <row r="38" spans="1:8" x14ac:dyDescent="0.25">
      <c r="A38" s="1" t="s">
        <v>7</v>
      </c>
      <c r="B38" s="4">
        <v>146.9</v>
      </c>
      <c r="C38" s="5">
        <v>0.01</v>
      </c>
      <c r="D38" s="6">
        <v>1848</v>
      </c>
      <c r="E38" s="7">
        <v>82.58</v>
      </c>
      <c r="F38" s="8">
        <v>89</v>
      </c>
      <c r="G38" s="9">
        <v>88.75</v>
      </c>
      <c r="H38" s="25">
        <f>G38-F38</f>
        <v>-0.25</v>
      </c>
    </row>
    <row r="39" spans="1:8" x14ac:dyDescent="0.25">
      <c r="B39" s="4"/>
      <c r="C39" s="5"/>
      <c r="D39" s="26"/>
      <c r="E39" s="27"/>
      <c r="F39" s="27"/>
      <c r="G39" s="9"/>
      <c r="H39" s="9"/>
    </row>
    <row r="40" spans="1:8" x14ac:dyDescent="0.25">
      <c r="B40" s="4"/>
      <c r="C40" s="5"/>
      <c r="D40" s="6"/>
      <c r="E40" s="7"/>
      <c r="F40" s="8"/>
      <c r="G40" s="9"/>
      <c r="H40" s="9"/>
    </row>
    <row r="41" spans="1:8" x14ac:dyDescent="0.25">
      <c r="C41" s="14"/>
      <c r="E41" s="7"/>
      <c r="F41" s="8"/>
      <c r="G41" s="9"/>
      <c r="H41" s="9"/>
    </row>
  </sheetData>
  <mergeCells count="1">
    <mergeCell ref="D39:F39"/>
  </mergeCells>
  <conditionalFormatting sqref="G34:G36 G38 G42:H1048576 G4:H4">
    <cfRule type="cellIs" dxfId="52" priority="47" operator="lessThan">
      <formula>0</formula>
    </cfRule>
  </conditionalFormatting>
  <conditionalFormatting sqref="H5:H38">
    <cfRule type="cellIs" dxfId="51" priority="42" operator="lessThan">
      <formula>0</formula>
    </cfRule>
  </conditionalFormatting>
  <conditionalFormatting sqref="H5:H38">
    <cfRule type="cellIs" dxfId="50" priority="41" operator="lessThan">
      <formula>0</formula>
    </cfRule>
  </conditionalFormatting>
  <conditionalFormatting sqref="H5:H38">
    <cfRule type="cellIs" dxfId="49" priority="40" operator="lessThan">
      <formula>0</formula>
    </cfRule>
  </conditionalFormatting>
  <conditionalFormatting sqref="H5:H38">
    <cfRule type="cellIs" dxfId="48" priority="44" operator="lessThan">
      <formula>0</formula>
    </cfRule>
  </conditionalFormatting>
  <conditionalFormatting sqref="H5:H38">
    <cfRule type="cellIs" dxfId="47" priority="43" operator="lessThan">
      <formula>0</formula>
    </cfRule>
  </conditionalFormatting>
  <conditionalFormatting sqref="H5:H38">
    <cfRule type="cellIs" dxfId="46" priority="39" operator="lessThan">
      <formula>0</formula>
    </cfRule>
  </conditionalFormatting>
  <conditionalFormatting sqref="H5:H38">
    <cfRule type="cellIs" dxfId="45" priority="38" operator="lessThan">
      <formula>0</formula>
    </cfRule>
  </conditionalFormatting>
  <conditionalFormatting sqref="G5">
    <cfRule type="cellIs" dxfId="44" priority="30" operator="lessThan">
      <formula>0</formula>
    </cfRule>
  </conditionalFormatting>
  <conditionalFormatting sqref="G5">
    <cfRule type="cellIs" dxfId="43" priority="31" operator="lessThan">
      <formula>0</formula>
    </cfRule>
  </conditionalFormatting>
  <conditionalFormatting sqref="G5">
    <cfRule type="cellIs" dxfId="42" priority="29" operator="lessThan">
      <formula>0</formula>
    </cfRule>
  </conditionalFormatting>
  <conditionalFormatting sqref="G5">
    <cfRule type="cellIs" dxfId="41" priority="28" operator="lessThan">
      <formula>0</formula>
    </cfRule>
  </conditionalFormatting>
  <conditionalFormatting sqref="G5">
    <cfRule type="cellIs" dxfId="40" priority="27" operator="lessThan">
      <formula>0</formula>
    </cfRule>
  </conditionalFormatting>
  <conditionalFormatting sqref="G5">
    <cfRule type="cellIs" dxfId="39" priority="26" operator="lessThan">
      <formula>0</formula>
    </cfRule>
  </conditionalFormatting>
  <conditionalFormatting sqref="G5">
    <cfRule type="cellIs" dxfId="38" priority="25" operator="lessThan">
      <formula>0</formula>
    </cfRule>
  </conditionalFormatting>
  <conditionalFormatting sqref="G5">
    <cfRule type="cellIs" dxfId="37" priority="24" operator="lessThan">
      <formula>0</formula>
    </cfRule>
  </conditionalFormatting>
  <conditionalFormatting sqref="G6">
    <cfRule type="cellIs" dxfId="36" priority="23" operator="lessThan">
      <formula>0</formula>
    </cfRule>
  </conditionalFormatting>
  <conditionalFormatting sqref="H40">
    <cfRule type="cellIs" dxfId="35" priority="22" operator="lessThan">
      <formula>0</formula>
    </cfRule>
  </conditionalFormatting>
  <conditionalFormatting sqref="G7:G12 G14:G19 G21:G24 G26:G32 G40">
    <cfRule type="cellIs" dxfId="34" priority="21" operator="lessThan">
      <formula>0</formula>
    </cfRule>
  </conditionalFormatting>
  <conditionalFormatting sqref="G13">
    <cfRule type="cellIs" dxfId="33" priority="18" operator="lessThan">
      <formula>0</formula>
    </cfRule>
  </conditionalFormatting>
  <conditionalFormatting sqref="G20">
    <cfRule type="cellIs" dxfId="32" priority="15" operator="lessThan">
      <formula>0</formula>
    </cfRule>
  </conditionalFormatting>
  <conditionalFormatting sqref="G25">
    <cfRule type="cellIs" dxfId="31" priority="12" operator="lessThan">
      <formula>0</formula>
    </cfRule>
  </conditionalFormatting>
  <conditionalFormatting sqref="G33">
    <cfRule type="cellIs" dxfId="30" priority="9" operator="lessThan">
      <formula>0</formula>
    </cfRule>
  </conditionalFormatting>
  <conditionalFormatting sqref="H39">
    <cfRule type="cellIs" dxfId="29" priority="7" operator="lessThan">
      <formula>0</formula>
    </cfRule>
  </conditionalFormatting>
  <conditionalFormatting sqref="G39">
    <cfRule type="cellIs" dxfId="28" priority="6" operator="lessThan">
      <formula>0</formula>
    </cfRule>
  </conditionalFormatting>
  <conditionalFormatting sqref="H41">
    <cfRule type="cellIs" dxfId="27" priority="2" operator="lessThan">
      <formula>0</formula>
    </cfRule>
  </conditionalFormatting>
  <conditionalFormatting sqref="G41">
    <cfRule type="cellIs" dxfId="2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topLeftCell="B1" workbookViewId="0">
      <selection activeCell="S11" sqref="S11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1" customWidth="1"/>
    <col min="4" max="4" width="8.88671875" style="13"/>
    <col min="5" max="6" width="10.6640625" style="13" customWidth="1"/>
    <col min="7" max="7" width="10.6640625" style="1" customWidth="1"/>
    <col min="8" max="8" width="10.109375" style="1" bestFit="1" customWidth="1"/>
    <col min="9" max="16384" width="8.88671875" style="1"/>
  </cols>
  <sheetData>
    <row r="1" spans="1:8" x14ac:dyDescent="0.25">
      <c r="A1" s="15"/>
      <c r="B1" s="15"/>
      <c r="C1" s="15"/>
      <c r="D1" s="15"/>
      <c r="E1" s="15"/>
      <c r="F1" s="21" t="s">
        <v>12</v>
      </c>
      <c r="G1" s="1" t="s">
        <v>13</v>
      </c>
      <c r="H1" s="1" t="s">
        <v>14</v>
      </c>
    </row>
    <row r="2" spans="1:8" ht="15.75" customHeight="1" x14ac:dyDescent="0.25">
      <c r="A2" s="17" t="s">
        <v>0</v>
      </c>
      <c r="B2" s="18" t="s">
        <v>1</v>
      </c>
      <c r="C2" s="17" t="s">
        <v>2</v>
      </c>
      <c r="D2" s="18" t="s">
        <v>3</v>
      </c>
      <c r="E2" s="2" t="s">
        <v>10</v>
      </c>
      <c r="F2" s="2" t="s">
        <v>5</v>
      </c>
      <c r="G2" s="2" t="s">
        <v>5</v>
      </c>
      <c r="H2" s="2" t="s">
        <v>5</v>
      </c>
    </row>
    <row r="3" spans="1:8" x14ac:dyDescent="0.25">
      <c r="A3" s="17"/>
      <c r="B3" s="18"/>
      <c r="C3" s="20"/>
      <c r="D3" s="18" t="s">
        <v>4</v>
      </c>
      <c r="E3" s="19" t="s">
        <v>6</v>
      </c>
      <c r="F3" s="19" t="s">
        <v>6</v>
      </c>
      <c r="G3" s="19" t="s">
        <v>6</v>
      </c>
      <c r="H3" s="19" t="s">
        <v>6</v>
      </c>
    </row>
    <row r="4" spans="1:8" x14ac:dyDescent="0.25">
      <c r="A4" s="17" t="s">
        <v>7</v>
      </c>
      <c r="B4" s="18">
        <v>8562</v>
      </c>
      <c r="C4" s="20">
        <v>2E-3</v>
      </c>
      <c r="D4" s="18">
        <v>1269</v>
      </c>
      <c r="E4" s="22">
        <v>101.91</v>
      </c>
      <c r="F4" s="22">
        <v>111.27</v>
      </c>
      <c r="G4" s="22">
        <v>111.27</v>
      </c>
      <c r="H4" s="9">
        <f>G4-F4</f>
        <v>0</v>
      </c>
    </row>
    <row r="5" spans="1:8" x14ac:dyDescent="0.25">
      <c r="A5" s="1" t="s">
        <v>7</v>
      </c>
      <c r="B5" s="4">
        <v>7786</v>
      </c>
      <c r="C5" s="5">
        <v>2E-3</v>
      </c>
      <c r="D5" s="6">
        <v>1390</v>
      </c>
      <c r="E5" s="7">
        <v>100.42</v>
      </c>
      <c r="F5" s="8">
        <v>110.6</v>
      </c>
      <c r="G5" s="9">
        <v>110.6</v>
      </c>
      <c r="H5" s="9">
        <f>G5-F5</f>
        <v>0</v>
      </c>
    </row>
    <row r="6" spans="1:8" x14ac:dyDescent="0.25">
      <c r="A6" s="1" t="s">
        <v>7</v>
      </c>
      <c r="B6" s="4">
        <v>7348</v>
      </c>
      <c r="C6" s="5">
        <v>2E-3</v>
      </c>
      <c r="D6" s="6">
        <v>1390</v>
      </c>
      <c r="E6" s="7">
        <v>99.12</v>
      </c>
      <c r="F6" s="8">
        <v>110.11</v>
      </c>
      <c r="G6" s="9">
        <v>110.11</v>
      </c>
      <c r="H6" s="9">
        <f>G6-F6</f>
        <v>0</v>
      </c>
    </row>
    <row r="7" spans="1:8" x14ac:dyDescent="0.25">
      <c r="A7" s="1" t="s">
        <v>7</v>
      </c>
      <c r="B7" s="4">
        <v>7253.3</v>
      </c>
      <c r="C7" s="5">
        <v>2E-3</v>
      </c>
      <c r="D7" s="6">
        <v>1418</v>
      </c>
      <c r="E7" s="7">
        <v>98.84</v>
      </c>
      <c r="F7" s="8">
        <v>110.01</v>
      </c>
      <c r="G7" s="9">
        <v>110.01</v>
      </c>
      <c r="H7" s="9">
        <f>G7-F7</f>
        <v>0</v>
      </c>
    </row>
    <row r="8" spans="1:8" x14ac:dyDescent="0.25">
      <c r="A8" s="1" t="s">
        <v>7</v>
      </c>
      <c r="B8" s="4">
        <v>7235</v>
      </c>
      <c r="C8" s="5"/>
      <c r="D8" s="6" t="s">
        <v>8</v>
      </c>
      <c r="E8" s="7"/>
      <c r="F8" s="8"/>
      <c r="G8" s="9"/>
      <c r="H8" s="9"/>
    </row>
    <row r="9" spans="1:8" x14ac:dyDescent="0.25">
      <c r="A9" s="1" t="s">
        <v>7</v>
      </c>
      <c r="B9" s="4">
        <v>7216.8</v>
      </c>
      <c r="C9" s="5">
        <v>2E-3</v>
      </c>
      <c r="D9" s="10">
        <v>1418</v>
      </c>
      <c r="E9" s="2">
        <v>98.81</v>
      </c>
      <c r="F9" s="2">
        <v>107.81</v>
      </c>
      <c r="G9" s="9">
        <v>107.81</v>
      </c>
      <c r="H9" s="9">
        <f>G9-F9</f>
        <v>0</v>
      </c>
    </row>
    <row r="10" spans="1:8" x14ac:dyDescent="0.25">
      <c r="A10" s="1" t="s">
        <v>7</v>
      </c>
      <c r="B10" s="4">
        <v>7185</v>
      </c>
      <c r="C10" s="5">
        <v>2E-3</v>
      </c>
      <c r="D10" s="6">
        <v>1539</v>
      </c>
      <c r="E10" s="7">
        <v>97.82</v>
      </c>
      <c r="F10" s="8">
        <v>108.16</v>
      </c>
      <c r="G10" s="9">
        <v>108.16</v>
      </c>
      <c r="H10" s="9">
        <f>G10-F10</f>
        <v>0</v>
      </c>
    </row>
    <row r="11" spans="1:8" x14ac:dyDescent="0.25">
      <c r="A11" s="1" t="s">
        <v>7</v>
      </c>
      <c r="B11" s="4">
        <v>7032</v>
      </c>
      <c r="C11" s="5"/>
      <c r="D11" s="6" t="s">
        <v>8</v>
      </c>
      <c r="E11" s="7"/>
      <c r="F11" s="8"/>
      <c r="G11" s="9"/>
      <c r="H11" s="9"/>
    </row>
    <row r="12" spans="1:8" x14ac:dyDescent="0.25">
      <c r="A12" s="1" t="s">
        <v>7</v>
      </c>
      <c r="B12" s="4">
        <v>6863.3</v>
      </c>
      <c r="C12" s="5">
        <v>2E-3</v>
      </c>
      <c r="D12" s="10">
        <v>1539</v>
      </c>
      <c r="E12" s="2">
        <v>97.82</v>
      </c>
      <c r="F12" s="2">
        <v>108.01</v>
      </c>
      <c r="G12" s="9">
        <v>108.01</v>
      </c>
      <c r="H12" s="9">
        <f>G12-F12</f>
        <v>0</v>
      </c>
    </row>
    <row r="13" spans="1:8" x14ac:dyDescent="0.25">
      <c r="A13" s="1" t="s">
        <v>7</v>
      </c>
      <c r="B13" s="4">
        <v>6832</v>
      </c>
      <c r="C13" s="5">
        <v>2E-3</v>
      </c>
      <c r="D13" s="6">
        <v>1598</v>
      </c>
      <c r="E13" s="7">
        <v>98.14</v>
      </c>
      <c r="F13" s="8">
        <v>107.73</v>
      </c>
      <c r="G13" s="9">
        <v>107.72</v>
      </c>
      <c r="H13" s="9">
        <f>G13-F13</f>
        <v>-1.0000000000005116E-2</v>
      </c>
    </row>
    <row r="14" spans="1:8" x14ac:dyDescent="0.25">
      <c r="A14" s="1" t="s">
        <v>7</v>
      </c>
      <c r="B14" s="4">
        <v>6325</v>
      </c>
      <c r="C14" s="5">
        <v>2E-3</v>
      </c>
      <c r="D14" s="6">
        <v>1696</v>
      </c>
      <c r="E14" s="7">
        <v>97.2</v>
      </c>
      <c r="F14" s="8">
        <v>106.92</v>
      </c>
      <c r="G14" s="9">
        <v>106.91</v>
      </c>
      <c r="H14" s="9">
        <f>G14-F14</f>
        <v>-1.0000000000005116E-2</v>
      </c>
    </row>
    <row r="15" spans="1:8" x14ac:dyDescent="0.25">
      <c r="A15" s="1" t="s">
        <v>7</v>
      </c>
      <c r="B15" s="4">
        <v>5487</v>
      </c>
      <c r="C15" s="5">
        <v>2E-3</v>
      </c>
      <c r="D15" s="6">
        <v>1749</v>
      </c>
      <c r="E15" s="7">
        <v>95.63</v>
      </c>
      <c r="F15" s="8">
        <v>106.37</v>
      </c>
      <c r="G15" s="9">
        <v>106.37</v>
      </c>
      <c r="H15" s="9">
        <f>G15-F15</f>
        <v>0</v>
      </c>
    </row>
    <row r="16" spans="1:8" x14ac:dyDescent="0.25">
      <c r="A16" s="1" t="s">
        <v>7</v>
      </c>
      <c r="B16" s="4">
        <v>5053</v>
      </c>
      <c r="C16" s="5">
        <v>2E-3</v>
      </c>
      <c r="D16" s="6">
        <v>1749</v>
      </c>
      <c r="E16" s="7">
        <v>95.73</v>
      </c>
      <c r="F16" s="8">
        <v>106.18</v>
      </c>
      <c r="G16" s="9">
        <v>106.18</v>
      </c>
      <c r="H16" s="9">
        <f>G16-F16</f>
        <v>0</v>
      </c>
    </row>
    <row r="17" spans="1:8" x14ac:dyDescent="0.25">
      <c r="A17" s="1" t="s">
        <v>7</v>
      </c>
      <c r="B17" s="4">
        <v>4956.5</v>
      </c>
      <c r="C17" s="5">
        <v>2E-3</v>
      </c>
      <c r="D17" s="6">
        <v>1792</v>
      </c>
      <c r="E17" s="7">
        <v>95.75</v>
      </c>
      <c r="F17" s="8">
        <v>106.05</v>
      </c>
      <c r="G17" s="9">
        <v>106.04</v>
      </c>
      <c r="H17" s="9">
        <f>G17-F17</f>
        <v>-9.9999999999909051E-3</v>
      </c>
    </row>
    <row r="18" spans="1:8" x14ac:dyDescent="0.25">
      <c r="A18" s="1" t="s">
        <v>7</v>
      </c>
      <c r="B18" s="4">
        <v>4934</v>
      </c>
      <c r="C18" s="5"/>
      <c r="D18" s="6" t="s">
        <v>9</v>
      </c>
      <c r="E18" s="7"/>
      <c r="F18" s="8"/>
      <c r="G18" s="9"/>
      <c r="H18" s="9"/>
    </row>
    <row r="19" spans="1:8" x14ac:dyDescent="0.25">
      <c r="A19" s="1" t="s">
        <v>7</v>
      </c>
      <c r="B19" s="4">
        <v>4911.5</v>
      </c>
      <c r="C19" s="5">
        <v>2E-3</v>
      </c>
      <c r="D19" s="11">
        <v>1792</v>
      </c>
      <c r="E19" s="2">
        <v>95.25</v>
      </c>
      <c r="F19" s="2">
        <v>105.37</v>
      </c>
      <c r="G19" s="9">
        <v>105.37</v>
      </c>
      <c r="H19" s="9">
        <f>G19-F19</f>
        <v>0</v>
      </c>
    </row>
    <row r="20" spans="1:8" x14ac:dyDescent="0.25">
      <c r="A20" s="1" t="s">
        <v>7</v>
      </c>
      <c r="B20" s="4">
        <v>4854</v>
      </c>
      <c r="C20" s="5">
        <v>2E-3</v>
      </c>
      <c r="D20" s="6">
        <v>1792</v>
      </c>
      <c r="E20" s="7">
        <v>95.45</v>
      </c>
      <c r="F20" s="8">
        <v>105.33</v>
      </c>
      <c r="G20" s="9">
        <v>105.33</v>
      </c>
      <c r="H20" s="9">
        <f>G20-F20</f>
        <v>0</v>
      </c>
    </row>
    <row r="21" spans="1:8" x14ac:dyDescent="0.25">
      <c r="A21" s="1" t="s">
        <v>7</v>
      </c>
      <c r="B21" s="4">
        <v>4776</v>
      </c>
      <c r="C21" s="5">
        <v>2E-3</v>
      </c>
      <c r="D21" s="6">
        <v>1792</v>
      </c>
      <c r="E21" s="7">
        <v>95.73</v>
      </c>
      <c r="F21" s="8">
        <v>105.27</v>
      </c>
      <c r="G21" s="9">
        <v>105.27</v>
      </c>
      <c r="H21" s="9">
        <f>G21-F21</f>
        <v>0</v>
      </c>
    </row>
    <row r="22" spans="1:8" x14ac:dyDescent="0.25">
      <c r="A22" s="1" t="s">
        <v>7</v>
      </c>
      <c r="B22" s="4">
        <v>4702</v>
      </c>
      <c r="C22" s="5">
        <v>2E-3</v>
      </c>
      <c r="D22" s="6">
        <v>1799</v>
      </c>
      <c r="E22" s="7">
        <v>95.99</v>
      </c>
      <c r="F22" s="8">
        <v>105.15</v>
      </c>
      <c r="G22" s="9">
        <v>105.15</v>
      </c>
      <c r="H22" s="9">
        <f>G22-F22</f>
        <v>0</v>
      </c>
    </row>
    <row r="23" spans="1:8" x14ac:dyDescent="0.25">
      <c r="A23" s="1" t="s">
        <v>7</v>
      </c>
      <c r="B23" s="4">
        <v>4676</v>
      </c>
      <c r="C23" s="5"/>
      <c r="D23" s="6" t="s">
        <v>8</v>
      </c>
      <c r="E23" s="7"/>
      <c r="F23" s="8"/>
      <c r="G23" s="9"/>
      <c r="H23" s="9"/>
    </row>
    <row r="24" spans="1:8" x14ac:dyDescent="0.25">
      <c r="A24" s="1" t="s">
        <v>7</v>
      </c>
      <c r="B24" s="4">
        <v>4650.1000000000004</v>
      </c>
      <c r="C24" s="5">
        <v>2E-3</v>
      </c>
      <c r="D24" s="11">
        <v>1799</v>
      </c>
      <c r="E24" s="2">
        <v>96.1</v>
      </c>
      <c r="F24" s="2">
        <v>105.11</v>
      </c>
      <c r="G24" s="9">
        <v>105.11</v>
      </c>
      <c r="H24" s="9">
        <f>G24-F24</f>
        <v>0</v>
      </c>
    </row>
    <row r="25" spans="1:8" x14ac:dyDescent="0.25">
      <c r="A25" s="1" t="s">
        <v>7</v>
      </c>
      <c r="B25" s="4">
        <v>4634</v>
      </c>
      <c r="C25" s="5">
        <v>2E-3</v>
      </c>
      <c r="D25" s="6">
        <v>1799</v>
      </c>
      <c r="E25" s="7">
        <v>96.06</v>
      </c>
      <c r="F25" s="8">
        <v>105.18</v>
      </c>
      <c r="G25" s="9">
        <v>105.18</v>
      </c>
      <c r="H25" s="9">
        <f>G25-F25</f>
        <v>0</v>
      </c>
    </row>
    <row r="26" spans="1:8" x14ac:dyDescent="0.25">
      <c r="A26" s="1" t="s">
        <v>7</v>
      </c>
      <c r="B26" s="4">
        <v>4095</v>
      </c>
      <c r="C26" s="5">
        <v>2E-3</v>
      </c>
      <c r="D26" s="6">
        <v>1889</v>
      </c>
      <c r="E26" s="7">
        <v>94.73</v>
      </c>
      <c r="F26" s="8">
        <v>104.72</v>
      </c>
      <c r="G26" s="9">
        <v>104.73</v>
      </c>
      <c r="H26" s="9">
        <f>G26-F26</f>
        <v>1.0000000000005116E-2</v>
      </c>
    </row>
    <row r="27" spans="1:8" x14ac:dyDescent="0.25">
      <c r="A27" s="1" t="s">
        <v>7</v>
      </c>
      <c r="B27" s="4">
        <v>2854</v>
      </c>
      <c r="C27" s="5">
        <v>2E-3</v>
      </c>
      <c r="D27" s="6">
        <v>2106</v>
      </c>
      <c r="E27" s="7">
        <v>93.29</v>
      </c>
      <c r="F27" s="8">
        <v>103.86</v>
      </c>
      <c r="G27" s="9">
        <v>103.88</v>
      </c>
      <c r="H27" s="9">
        <f>G27-F27</f>
        <v>1.9999999999996021E-2</v>
      </c>
    </row>
    <row r="28" spans="1:8" x14ac:dyDescent="0.25">
      <c r="A28" s="1" t="s">
        <v>7</v>
      </c>
      <c r="B28" s="4">
        <v>1977</v>
      </c>
      <c r="C28" s="5">
        <v>2E-3</v>
      </c>
      <c r="D28" s="6">
        <v>2275</v>
      </c>
      <c r="E28" s="7">
        <v>91.09</v>
      </c>
      <c r="F28" s="8">
        <v>103.49</v>
      </c>
      <c r="G28" s="9">
        <v>103.51</v>
      </c>
      <c r="H28" s="9">
        <f>G28-F28</f>
        <v>2.0000000000010232E-2</v>
      </c>
    </row>
    <row r="29" spans="1:8" x14ac:dyDescent="0.25">
      <c r="A29" s="1" t="s">
        <v>7</v>
      </c>
      <c r="B29" s="4">
        <v>1212</v>
      </c>
      <c r="C29" s="5">
        <v>2E-3</v>
      </c>
      <c r="D29" s="6">
        <v>2275</v>
      </c>
      <c r="E29" s="7">
        <v>91.29</v>
      </c>
      <c r="F29" s="8">
        <v>102.28</v>
      </c>
      <c r="G29" s="9">
        <v>102.33</v>
      </c>
      <c r="H29" s="9">
        <f>G29-F29</f>
        <v>4.9999999999997158E-2</v>
      </c>
    </row>
    <row r="30" spans="1:8" x14ac:dyDescent="0.25">
      <c r="A30" s="1" t="s">
        <v>7</v>
      </c>
      <c r="B30" s="4">
        <v>1116</v>
      </c>
      <c r="C30" s="5">
        <v>2E-3</v>
      </c>
      <c r="D30" s="6">
        <v>2454</v>
      </c>
      <c r="E30" s="7">
        <v>91.31</v>
      </c>
      <c r="F30" s="8">
        <v>101.38</v>
      </c>
      <c r="G30" s="9">
        <v>101.45</v>
      </c>
      <c r="H30" s="9">
        <f>G30-F30</f>
        <v>7.000000000000739E-2</v>
      </c>
    </row>
    <row r="31" spans="1:8" x14ac:dyDescent="0.25">
      <c r="A31" s="1" t="s">
        <v>7</v>
      </c>
      <c r="B31" s="4">
        <v>1082</v>
      </c>
      <c r="C31" s="5"/>
      <c r="D31" s="6" t="s">
        <v>8</v>
      </c>
      <c r="E31" s="7"/>
      <c r="F31" s="8"/>
      <c r="G31" s="9"/>
      <c r="H31" s="9"/>
    </row>
    <row r="32" spans="1:8" x14ac:dyDescent="0.25">
      <c r="A32" s="1" t="s">
        <v>7</v>
      </c>
      <c r="B32" s="4">
        <v>1048</v>
      </c>
      <c r="C32" s="5">
        <v>2E-3</v>
      </c>
      <c r="D32" s="11">
        <v>2454</v>
      </c>
      <c r="E32" s="2">
        <v>91.14</v>
      </c>
      <c r="F32" s="2">
        <v>101.05</v>
      </c>
      <c r="G32" s="9">
        <v>101.14</v>
      </c>
      <c r="H32" s="9">
        <f>G32-F32</f>
        <v>9.0000000000003411E-2</v>
      </c>
    </row>
    <row r="33" spans="1:8" x14ac:dyDescent="0.25">
      <c r="A33" s="1" t="s">
        <v>7</v>
      </c>
      <c r="B33" s="4">
        <v>1024</v>
      </c>
      <c r="C33" s="5">
        <v>2E-3</v>
      </c>
      <c r="D33" s="6">
        <v>2454</v>
      </c>
      <c r="E33" s="7">
        <v>90.82</v>
      </c>
      <c r="F33" s="8">
        <v>100.32</v>
      </c>
      <c r="G33" s="9">
        <v>99.93</v>
      </c>
      <c r="H33" s="9">
        <f>G33-F33</f>
        <v>-0.38999999999998636</v>
      </c>
    </row>
    <row r="34" spans="1:8" x14ac:dyDescent="0.25">
      <c r="A34" s="1" t="s">
        <v>7</v>
      </c>
      <c r="B34" s="4">
        <v>731</v>
      </c>
      <c r="C34" s="5">
        <v>2E-3</v>
      </c>
      <c r="D34" s="6">
        <v>2454</v>
      </c>
      <c r="E34" s="7">
        <v>86.96</v>
      </c>
      <c r="F34" s="8">
        <v>99.77</v>
      </c>
      <c r="G34" s="9">
        <v>99.1</v>
      </c>
      <c r="H34" s="9">
        <f>G34-F34</f>
        <v>-0.67000000000000171</v>
      </c>
    </row>
    <row r="35" spans="1:8" x14ac:dyDescent="0.25">
      <c r="A35" s="1" t="s">
        <v>7</v>
      </c>
      <c r="B35" s="4">
        <v>527.70000000000005</v>
      </c>
      <c r="C35" s="5">
        <v>2E-3</v>
      </c>
      <c r="D35" s="6">
        <v>2584</v>
      </c>
      <c r="E35" s="7">
        <v>87.93</v>
      </c>
      <c r="F35" s="8">
        <v>98.86</v>
      </c>
      <c r="G35" s="9">
        <v>97.6</v>
      </c>
      <c r="H35" s="9">
        <f>G35-F35</f>
        <v>-1.2600000000000051</v>
      </c>
    </row>
    <row r="36" spans="1:8" x14ac:dyDescent="0.25">
      <c r="A36" s="1" t="s">
        <v>7</v>
      </c>
      <c r="B36" s="4">
        <v>196.3</v>
      </c>
      <c r="C36" s="5">
        <v>2E-3</v>
      </c>
      <c r="D36" s="6">
        <v>2584</v>
      </c>
      <c r="E36" s="7">
        <v>87.58</v>
      </c>
      <c r="F36" s="8">
        <v>97.78</v>
      </c>
      <c r="G36" s="9">
        <v>94.14</v>
      </c>
      <c r="H36" s="9">
        <f>G36-F36</f>
        <v>-3.6400000000000006</v>
      </c>
    </row>
    <row r="37" spans="1:8" x14ac:dyDescent="0.25">
      <c r="A37" s="1" t="s">
        <v>7</v>
      </c>
      <c r="B37" s="4">
        <v>160</v>
      </c>
      <c r="C37" s="5"/>
      <c r="D37" s="6" t="s">
        <v>11</v>
      </c>
      <c r="E37" s="7"/>
      <c r="F37" s="8"/>
      <c r="G37" s="9"/>
      <c r="H37" s="9"/>
    </row>
    <row r="38" spans="1:8" x14ac:dyDescent="0.25">
      <c r="A38" s="1" t="s">
        <v>7</v>
      </c>
      <c r="B38" s="4">
        <v>146.9</v>
      </c>
      <c r="C38" s="5">
        <v>2E-3</v>
      </c>
      <c r="D38" s="11">
        <v>2584</v>
      </c>
      <c r="E38" s="2">
        <v>82.58</v>
      </c>
      <c r="F38" s="2">
        <v>90.24</v>
      </c>
      <c r="G38" s="9">
        <v>89.81</v>
      </c>
      <c r="H38" s="9">
        <f>G38-F38</f>
        <v>-0.42999999999999261</v>
      </c>
    </row>
    <row r="39" spans="1:8" x14ac:dyDescent="0.25">
      <c r="B39" s="4"/>
      <c r="C39" s="5"/>
      <c r="D39" s="6"/>
      <c r="E39" s="7"/>
      <c r="F39" s="8"/>
      <c r="G39" s="9"/>
      <c r="H39" s="9"/>
    </row>
    <row r="40" spans="1:8" x14ac:dyDescent="0.25">
      <c r="C40" s="14"/>
      <c r="E40" s="7"/>
      <c r="F40" s="8"/>
      <c r="G40" s="9"/>
      <c r="H40" s="9"/>
    </row>
  </sheetData>
  <conditionalFormatting sqref="G5 G41:H1048576">
    <cfRule type="cellIs" dxfId="25" priority="23" operator="lessThan">
      <formula>0</formula>
    </cfRule>
  </conditionalFormatting>
  <conditionalFormatting sqref="G12">
    <cfRule type="cellIs" dxfId="24" priority="18" operator="lessThan">
      <formula>0</formula>
    </cfRule>
  </conditionalFormatting>
  <conditionalFormatting sqref="H39">
    <cfRule type="cellIs" dxfId="23" priority="22" operator="lessThan">
      <formula>0</formula>
    </cfRule>
  </conditionalFormatting>
  <conditionalFormatting sqref="G6:G11 G13:G18 G20:G23 G25:G31 G33:G37 G39">
    <cfRule type="cellIs" dxfId="22" priority="21" operator="lessThan">
      <formula>0</formula>
    </cfRule>
  </conditionalFormatting>
  <conditionalFormatting sqref="G19">
    <cfRule type="cellIs" dxfId="21" priority="15" operator="lessThan">
      <formula>0</formula>
    </cfRule>
  </conditionalFormatting>
  <conditionalFormatting sqref="G24">
    <cfRule type="cellIs" dxfId="20" priority="12" operator="lessThan">
      <formula>0</formula>
    </cfRule>
  </conditionalFormatting>
  <conditionalFormatting sqref="G32">
    <cfRule type="cellIs" dxfId="19" priority="9" operator="lessThan">
      <formula>0</formula>
    </cfRule>
  </conditionalFormatting>
  <conditionalFormatting sqref="G38">
    <cfRule type="cellIs" dxfId="18" priority="6" operator="lessThan">
      <formula>0</formula>
    </cfRule>
  </conditionalFormatting>
  <conditionalFormatting sqref="H40">
    <cfRule type="cellIs" dxfId="17" priority="2" operator="lessThan">
      <formula>0</formula>
    </cfRule>
  </conditionalFormatting>
  <conditionalFormatting sqref="G40">
    <cfRule type="cellIs" dxfId="16" priority="1" operator="lessThan">
      <formula>0</formula>
    </cfRule>
  </conditionalFormatting>
  <conditionalFormatting sqref="H37">
    <cfRule type="cellIs" dxfId="15" priority="44" operator="lessThan">
      <formula>0</formula>
    </cfRule>
  </conditionalFormatting>
  <conditionalFormatting sqref="H37">
    <cfRule type="cellIs" dxfId="14" priority="45" operator="lessThan">
      <formula>0</formula>
    </cfRule>
  </conditionalFormatting>
  <conditionalFormatting sqref="H37">
    <cfRule type="cellIs" dxfId="13" priority="43" operator="lessThan">
      <formula>0</formula>
    </cfRule>
  </conditionalFormatting>
  <conditionalFormatting sqref="H37">
    <cfRule type="cellIs" dxfId="12" priority="42" operator="lessThan">
      <formula>0</formula>
    </cfRule>
  </conditionalFormatting>
  <conditionalFormatting sqref="H37">
    <cfRule type="cellIs" dxfId="11" priority="41" operator="lessThan">
      <formula>0</formula>
    </cfRule>
  </conditionalFormatting>
  <conditionalFormatting sqref="H37">
    <cfRule type="cellIs" dxfId="10" priority="40" operator="lessThan">
      <formula>0</formula>
    </cfRule>
  </conditionalFormatting>
  <conditionalFormatting sqref="H37">
    <cfRule type="cellIs" dxfId="9" priority="39" operator="lessThan">
      <formula>0</formula>
    </cfRule>
  </conditionalFormatting>
  <conditionalFormatting sqref="H37">
    <cfRule type="cellIs" dxfId="8" priority="38" operator="lessThan">
      <formula>0</formula>
    </cfRule>
  </conditionalFormatting>
  <conditionalFormatting sqref="G4">
    <cfRule type="cellIs" dxfId="7" priority="30" operator="lessThan">
      <formula>0</formula>
    </cfRule>
  </conditionalFormatting>
  <conditionalFormatting sqref="G4">
    <cfRule type="cellIs" dxfId="6" priority="31" operator="lessThan">
      <formula>0</formula>
    </cfRule>
  </conditionalFormatting>
  <conditionalFormatting sqref="G4">
    <cfRule type="cellIs" dxfId="5" priority="29" operator="lessThan">
      <formula>0</formula>
    </cfRule>
  </conditionalFormatting>
  <conditionalFormatting sqref="G4">
    <cfRule type="cellIs" dxfId="4" priority="28" operator="lessThan">
      <formula>0</formula>
    </cfRule>
  </conditionalFormatting>
  <conditionalFormatting sqref="G4">
    <cfRule type="cellIs" dxfId="3" priority="27" operator="lessThan">
      <formula>0</formula>
    </cfRule>
  </conditionalFormatting>
  <conditionalFormatting sqref="G4">
    <cfRule type="cellIs" dxfId="2" priority="26" operator="lessThan">
      <formula>0</formula>
    </cfRule>
  </conditionalFormatting>
  <conditionalFormatting sqref="G4">
    <cfRule type="cellIs" dxfId="1" priority="25" operator="lessThan">
      <formula>0</formula>
    </cfRule>
  </conditionalFormatting>
  <conditionalFormatting sqref="G4">
    <cfRule type="cellIs" dxfId="0" priority="24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50% (2-yr)</vt:lpstr>
      <vt:lpstr>20% (5-yr)</vt:lpstr>
      <vt:lpstr>10% (10-yr)</vt:lpstr>
      <vt:lpstr>4% (25-yr)</vt:lpstr>
      <vt:lpstr>2% (50-yr)</vt:lpstr>
      <vt:lpstr>1% (100-yr)</vt:lpstr>
      <vt:lpstr>0.2% (500-yr)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Gardner</dc:creator>
  <cp:lastModifiedBy>Maegan Nunley</cp:lastModifiedBy>
  <cp:lastPrinted>2017-04-04T17:48:52Z</cp:lastPrinted>
  <dcterms:created xsi:type="dcterms:W3CDTF">2017-02-13T19:41:54Z</dcterms:created>
  <dcterms:modified xsi:type="dcterms:W3CDTF">2017-08-15T17:33:09Z</dcterms:modified>
</cp:coreProperties>
</file>