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5B\"/>
    </mc:Choice>
  </mc:AlternateContent>
  <bookViews>
    <workbookView xWindow="0" yWindow="0" windowWidth="24000" windowHeight="9732" firstSheet="1" activeTab="7"/>
  </bookViews>
  <sheets>
    <sheet name="Summary" sheetId="10" r:id="rId1"/>
    <sheet name="2-yr (RevEx)" sheetId="2" r:id="rId2"/>
    <sheet name="5-yr (RevEx)" sheetId="3" r:id="rId3"/>
    <sheet name="10-yr (RevEx)" sheetId="4" r:id="rId4"/>
    <sheet name="25-yr (RevEx)" sheetId="5" r:id="rId5"/>
    <sheet name="50-yr (RevEx)" sheetId="6" r:id="rId6"/>
    <sheet name="100-yr (RevEx)" sheetId="7" r:id="rId7"/>
    <sheet name="500-yr (RevEx)" sheetId="8" r:id="rId8"/>
  </sheets>
  <externalReferences>
    <externalReference r:id="rId9"/>
  </externalReferences>
  <definedNames>
    <definedName name="_xlnm.Print_Area" localSheetId="0">Summary!$E$1:$M$59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0" l="1"/>
  <c r="C58" i="10"/>
  <c r="D57" i="10"/>
  <c r="C57" i="10"/>
  <c r="D56" i="10"/>
  <c r="C56" i="10"/>
  <c r="D55" i="10"/>
  <c r="C55" i="10"/>
  <c r="D54" i="10"/>
  <c r="C54" i="10"/>
  <c r="D53" i="10"/>
  <c r="C53" i="10"/>
  <c r="D52" i="10"/>
  <c r="C52" i="10"/>
  <c r="D51" i="10"/>
  <c r="C51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D9" i="10"/>
  <c r="C9" i="10"/>
  <c r="D8" i="10"/>
  <c r="C8" i="10"/>
  <c r="D7" i="10"/>
  <c r="C7" i="10"/>
  <c r="D6" i="10"/>
  <c r="C6" i="10"/>
  <c r="D5" i="10"/>
  <c r="C5" i="10"/>
  <c r="D4" i="10"/>
  <c r="C4" i="10"/>
  <c r="D59" i="10"/>
  <c r="D3" i="10"/>
  <c r="C3" i="10"/>
  <c r="C59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C1" i="10"/>
  <c r="B1" i="10"/>
  <c r="A1" i="10"/>
  <c r="M23" i="7" l="1"/>
</calcChain>
</file>

<file path=xl/sharedStrings.xml><?xml version="1.0" encoding="utf-8"?>
<sst xmlns="http://schemas.openxmlformats.org/spreadsheetml/2006/main" count="1806" uniqueCount="110">
  <si>
    <t>04Jun2001, 18:15</t>
  </si>
  <si>
    <t>E5350100_Outfall</t>
  </si>
  <si>
    <t>04Jun2001, 20:00</t>
  </si>
  <si>
    <t>E1000000_0913_J</t>
  </si>
  <si>
    <t>n/a</t>
  </si>
  <si>
    <t>04Jun2001, 00:00</t>
  </si>
  <si>
    <t>E535-01-00</t>
  </si>
  <si>
    <t>E1000000_0913_R</t>
  </si>
  <si>
    <t>E5001200_Outfall</t>
  </si>
  <si>
    <t>04Jun2001, 19:45</t>
  </si>
  <si>
    <t>E1000000_0936_J</t>
  </si>
  <si>
    <t>E500-12-00</t>
  </si>
  <si>
    <t>04Jun2001, 19:30</t>
  </si>
  <si>
    <t>E1410000_0003_J</t>
  </si>
  <si>
    <t>04Jun2001, 18:30</t>
  </si>
  <si>
    <t>E5001100_Outfall</t>
  </si>
  <si>
    <t>E1410000_0003_R</t>
  </si>
  <si>
    <t>04Jun2001, 19:15</t>
  </si>
  <si>
    <t>E500-11-00</t>
  </si>
  <si>
    <t>E1410000_0047_J</t>
  </si>
  <si>
    <t>E5001000S_Outfall</t>
  </si>
  <si>
    <t>E2000000_0001_J</t>
  </si>
  <si>
    <t>E500-10-00 S</t>
  </si>
  <si>
    <t>E2000000_0001_R</t>
  </si>
  <si>
    <t>04Jun2001, 16:45</t>
  </si>
  <si>
    <t>E200A</t>
  </si>
  <si>
    <t>E2000000_0077_J</t>
  </si>
  <si>
    <t>04Jun2001, 19:00</t>
  </si>
  <si>
    <t>E1410000_0050_J</t>
  </si>
  <si>
    <t>04Jun2001, 17:15</t>
  </si>
  <si>
    <t>E141B1</t>
  </si>
  <si>
    <t>04Jun2001, 16:30</t>
  </si>
  <si>
    <t>E141B2</t>
  </si>
  <si>
    <t>E1410000_0048_R</t>
  </si>
  <si>
    <t>04Jun2001, 18:00</t>
  </si>
  <si>
    <t>E141A</t>
  </si>
  <si>
    <t>E1000000_0961_SW</t>
  </si>
  <si>
    <t>E1000000_0941_J</t>
  </si>
  <si>
    <t>04Jun2001, 17:00</t>
  </si>
  <si>
    <t>E100F</t>
  </si>
  <si>
    <t>04Jun2001, 17:45</t>
  </si>
  <si>
    <t>E135A</t>
  </si>
  <si>
    <t>E1000000_0941_R</t>
  </si>
  <si>
    <t>E132A</t>
  </si>
  <si>
    <t>E1000000_1007_J</t>
  </si>
  <si>
    <t>E127A3</t>
  </si>
  <si>
    <t>E127A2</t>
  </si>
  <si>
    <t>E1270000_0007_R2</t>
  </si>
  <si>
    <t>E127A1</t>
  </si>
  <si>
    <t>E1270000_4702_J</t>
  </si>
  <si>
    <t>E1270000_6863_J</t>
  </si>
  <si>
    <t>E1270000_0007_R1</t>
  </si>
  <si>
    <t>04Jun2001, 18:45</t>
  </si>
  <si>
    <t>E1000000_1007_R</t>
  </si>
  <si>
    <t>E100E</t>
  </si>
  <si>
    <t>E100D</t>
  </si>
  <si>
    <t>E100C</t>
  </si>
  <si>
    <t>E1000000_1045_SW</t>
  </si>
  <si>
    <t>E100B</t>
  </si>
  <si>
    <t>E1000000_1045_J</t>
  </si>
  <si>
    <t>E100A</t>
  </si>
  <si>
    <t>E1000000_1210_R</t>
  </si>
  <si>
    <t>E1000000_1056_D</t>
  </si>
  <si>
    <t>E1000000_1210_J</t>
  </si>
  <si>
    <t>E1000000_1056_J</t>
  </si>
  <si>
    <t>E1000000_1203_J</t>
  </si>
  <si>
    <t>E1000000_1187_SW</t>
  </si>
  <si>
    <t>E1000000_1056_R</t>
  </si>
  <si>
    <t>E1000000_1167_R</t>
  </si>
  <si>
    <t>E1000000_1105_J</t>
  </si>
  <si>
    <t>E1000000_1167_J</t>
  </si>
  <si>
    <t>E1000000_1164_SW</t>
  </si>
  <si>
    <t>E1000000_1105_R</t>
  </si>
  <si>
    <t>Volume (ac-ft)</t>
  </si>
  <si>
    <t>Time of Peak</t>
  </si>
  <si>
    <t>Date of Peak</t>
  </si>
  <si>
    <t>Peak Flow (cfs)</t>
  </si>
  <si>
    <r>
      <t>DA (mi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</si>
  <si>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Node/Element</t>
  </si>
  <si>
    <t>Run: Revised Existing -_50%</t>
  </si>
  <si>
    <t>04Jun2001, 20:30</t>
  </si>
  <si>
    <t>04Jun2001, 20:15</t>
  </si>
  <si>
    <t>04Jun2001, 17:30</t>
  </si>
  <si>
    <t>Run: Revised Existing-_20%</t>
  </si>
  <si>
    <t>04Jun2001, 20:45</t>
  </si>
  <si>
    <t>04Jun2001, 21:00</t>
  </si>
  <si>
    <t>Run: Revised Existing-_10%</t>
  </si>
  <si>
    <t>04Jun2001, 21:15</t>
  </si>
  <si>
    <t>04Jun2001, 23:15</t>
  </si>
  <si>
    <t>Run: Revised Existing-__4%</t>
  </si>
  <si>
    <t>04Jun2001, 21:30</t>
  </si>
  <si>
    <t>05Jun2001, 00:45</t>
  </si>
  <si>
    <t>Run: Revised Existing-__2%</t>
  </si>
  <si>
    <t>05Jun2001, 02:00</t>
  </si>
  <si>
    <t>Run: Revised Existing-__1%</t>
  </si>
  <si>
    <t>04Jun2001, 22:30</t>
  </si>
  <si>
    <t>04Jun2001, 22:00</t>
  </si>
  <si>
    <t>05Jun2001, 04:45</t>
  </si>
  <si>
    <t>04Jun2001, 21:45</t>
  </si>
  <si>
    <t>04Jun2001, 23:00</t>
  </si>
  <si>
    <t>Run: Revised Existing-__0.2%</t>
  </si>
  <si>
    <t xml:space="preserve"> </t>
  </si>
  <si>
    <t>2-yr</t>
  </si>
  <si>
    <t>5-yr</t>
  </si>
  <si>
    <t>10-yr</t>
  </si>
  <si>
    <t>25-yr</t>
  </si>
  <si>
    <t>50-yr</t>
  </si>
  <si>
    <t>100-yr</t>
  </si>
  <si>
    <t>500-yr</t>
  </si>
  <si>
    <t>DA (mi2)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</si>
</sst>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HMS%20Info%20&amp;%20Results/2017.04.24%20-%20E200-00-00%20ByPass%20Diversion%20Results(90%25%20Di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yr (90%Div)"/>
      <sheetName val="5-yr (90%)"/>
      <sheetName val="10-yr (90%)"/>
      <sheetName val="25-yr (90%Div)"/>
      <sheetName val="50-yr (90%Div)"/>
      <sheetName val="100-yr (90%)"/>
      <sheetName val="500-yr (90%Div)"/>
      <sheetName val="Result Summary"/>
    </sheetNames>
    <sheetDataSet>
      <sheetData sheetId="0">
        <row r="2">
          <cell r="H2" t="str">
            <v>Node/Element</v>
          </cell>
          <cell r="I2" t="str">
            <v>DA (mi2)</v>
          </cell>
          <cell r="J2" t="str">
            <v>Peak Flow (cfs)</v>
          </cell>
        </row>
      </sheetData>
      <sheetData sheetId="1"/>
      <sheetData sheetId="2">
        <row r="59">
          <cell r="J59">
            <v>2079.5</v>
          </cell>
        </row>
      </sheetData>
      <sheetData sheetId="3">
        <row r="59">
          <cell r="J59">
            <v>1996.1</v>
          </cell>
        </row>
      </sheetData>
      <sheetData sheetId="4">
        <row r="59">
          <cell r="J59">
            <v>2062.5</v>
          </cell>
        </row>
      </sheetData>
      <sheetData sheetId="5">
        <row r="59">
          <cell r="J59">
            <v>2367.1999999999998</v>
          </cell>
        </row>
      </sheetData>
      <sheetData sheetId="6">
        <row r="59">
          <cell r="I59">
            <v>4548.8999999999996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opLeftCell="E1" workbookViewId="0">
      <selection activeCell="O14" sqref="O14"/>
    </sheetView>
  </sheetViews>
  <sheetFormatPr defaultRowHeight="13.8" x14ac:dyDescent="0.25"/>
  <cols>
    <col min="1" max="1" width="22.69921875" customWidth="1"/>
    <col min="5" max="5" width="21.09765625" customWidth="1"/>
  </cols>
  <sheetData>
    <row r="1" spans="1:14" x14ac:dyDescent="0.25">
      <c r="A1" s="7" t="str">
        <f>+'[1]2-yr (90%Div)'!H2</f>
        <v>Node/Element</v>
      </c>
      <c r="B1" s="7" t="str">
        <f>+'[1]2-yr (90%Div)'!I2</f>
        <v>DA (mi2)</v>
      </c>
      <c r="C1" s="7" t="str">
        <f>+'[1]2-yr (90%Div)'!J2</f>
        <v>Peak Flow (cfs)</v>
      </c>
      <c r="D1" t="s">
        <v>101</v>
      </c>
      <c r="E1" s="4" t="s">
        <v>78</v>
      </c>
      <c r="F1" s="4" t="s">
        <v>109</v>
      </c>
      <c r="G1" s="4" t="s">
        <v>76</v>
      </c>
      <c r="H1" s="4" t="s">
        <v>101</v>
      </c>
      <c r="I1" s="4"/>
      <c r="J1" s="4"/>
      <c r="K1" s="4"/>
      <c r="L1" s="4"/>
      <c r="M1" s="4"/>
      <c r="N1" s="4"/>
    </row>
    <row r="2" spans="1:14" x14ac:dyDescent="0.25">
      <c r="A2" s="7"/>
      <c r="B2" s="7"/>
      <c r="C2" s="7" t="s">
        <v>102</v>
      </c>
      <c r="D2" s="8" t="s">
        <v>103</v>
      </c>
      <c r="E2" s="4"/>
      <c r="F2" s="4"/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  <c r="N2" s="4"/>
    </row>
    <row r="3" spans="1:14" x14ac:dyDescent="0.25">
      <c r="A3" t="str">
        <f>+'2-yr (RevEx)'!A3</f>
        <v>E100A</v>
      </c>
      <c r="B3">
        <f>+'2-yr (RevEx)'!B3</f>
        <v>3.0076000000000001</v>
      </c>
      <c r="C3">
        <f>+'2-yr (RevEx)'!$C3</f>
        <v>521.5</v>
      </c>
      <c r="D3">
        <f>+'5-yr (RevEx)'!$C3</f>
        <v>745</v>
      </c>
      <c r="E3" t="s">
        <v>3</v>
      </c>
      <c r="F3">
        <v>24.75</v>
      </c>
      <c r="G3">
        <v>4592.3</v>
      </c>
      <c r="H3">
        <v>6515.1</v>
      </c>
      <c r="I3">
        <v>2079.5</v>
      </c>
      <c r="J3">
        <v>1996.1</v>
      </c>
      <c r="K3">
        <v>2062.5</v>
      </c>
      <c r="L3">
        <v>2367.1999999999998</v>
      </c>
      <c r="M3">
        <v>4548.8999999999996</v>
      </c>
    </row>
    <row r="4" spans="1:14" x14ac:dyDescent="0.25">
      <c r="A4" t="str">
        <f>+'2-yr (RevEx)'!A4</f>
        <v>E1000000_1210_R</v>
      </c>
      <c r="B4">
        <f>+'2-yr (RevEx)'!B4</f>
        <v>3.0076000000000001</v>
      </c>
      <c r="C4">
        <f>+'2-yr (RevEx)'!$C4</f>
        <v>506.3</v>
      </c>
      <c r="D4">
        <f>+'5-yr (RevEx)'!$C4</f>
        <v>733.9</v>
      </c>
      <c r="E4" t="s">
        <v>7</v>
      </c>
      <c r="F4">
        <v>24.75</v>
      </c>
      <c r="G4">
        <v>4592.3</v>
      </c>
      <c r="H4">
        <v>6515.1</v>
      </c>
      <c r="I4">
        <v>8060.5</v>
      </c>
      <c r="J4">
        <v>10755.9</v>
      </c>
      <c r="K4">
        <v>12544.4</v>
      </c>
      <c r="L4">
        <v>14311.8</v>
      </c>
      <c r="M4">
        <v>18466.8</v>
      </c>
    </row>
    <row r="5" spans="1:14" x14ac:dyDescent="0.25">
      <c r="A5" t="str">
        <f>+'2-yr (RevEx)'!A5</f>
        <v>E100B</v>
      </c>
      <c r="B5">
        <f>+'2-yr (RevEx)'!B5</f>
        <v>1.7505999999999999</v>
      </c>
      <c r="C5">
        <f>+'2-yr (RevEx)'!$C5</f>
        <v>719.6</v>
      </c>
      <c r="D5">
        <f>+'5-yr (RevEx)'!$C5</f>
        <v>986.1</v>
      </c>
      <c r="E5" t="s">
        <v>10</v>
      </c>
      <c r="F5">
        <v>24.75</v>
      </c>
      <c r="G5">
        <v>4658.5</v>
      </c>
      <c r="H5">
        <v>6563.6</v>
      </c>
      <c r="I5">
        <v>8124.8</v>
      </c>
      <c r="J5">
        <v>10972.3</v>
      </c>
      <c r="K5">
        <v>12653.7</v>
      </c>
      <c r="L5">
        <v>14397.5</v>
      </c>
      <c r="M5">
        <v>18585</v>
      </c>
    </row>
    <row r="6" spans="1:14" x14ac:dyDescent="0.25">
      <c r="A6" t="str">
        <f>+'2-yr (RevEx)'!A6</f>
        <v>E1000000_1210_J</v>
      </c>
      <c r="B6">
        <f>+'2-yr (RevEx)'!B6</f>
        <v>4.7582000000000004</v>
      </c>
      <c r="C6">
        <f>+'2-yr (RevEx)'!$C6</f>
        <v>957.3</v>
      </c>
      <c r="D6">
        <f>+'5-yr (RevEx)'!$C6</f>
        <v>1402.1</v>
      </c>
      <c r="E6" t="s">
        <v>37</v>
      </c>
      <c r="F6">
        <v>20.966699999999999</v>
      </c>
      <c r="G6">
        <v>2750.8</v>
      </c>
      <c r="H6">
        <v>3871.5</v>
      </c>
      <c r="I6">
        <v>5108.5</v>
      </c>
      <c r="J6">
        <v>6327.4</v>
      </c>
      <c r="K6">
        <v>7183.7</v>
      </c>
      <c r="L6">
        <v>8161.6</v>
      </c>
      <c r="M6">
        <v>11095.2</v>
      </c>
    </row>
    <row r="7" spans="1:14" x14ac:dyDescent="0.25">
      <c r="A7" t="str">
        <f>+'2-yr (RevEx)'!A7</f>
        <v>E132A</v>
      </c>
      <c r="B7">
        <f>+'2-yr (RevEx)'!B7</f>
        <v>3.0676999999999999</v>
      </c>
      <c r="C7">
        <f>+'2-yr (RevEx)'!$C7</f>
        <v>590.70000000000005</v>
      </c>
      <c r="D7">
        <f>+'5-yr (RevEx)'!$C7</f>
        <v>840.2</v>
      </c>
      <c r="E7" t="s">
        <v>42</v>
      </c>
      <c r="F7">
        <v>18.923500000000001</v>
      </c>
      <c r="G7">
        <v>2399.5</v>
      </c>
      <c r="H7">
        <v>3268.1</v>
      </c>
      <c r="I7">
        <v>4194.3</v>
      </c>
      <c r="J7">
        <v>5138.6000000000004</v>
      </c>
      <c r="K7">
        <v>5944.2</v>
      </c>
      <c r="L7">
        <v>6947.1</v>
      </c>
      <c r="M7">
        <v>10115.700000000001</v>
      </c>
    </row>
    <row r="8" spans="1:14" x14ac:dyDescent="0.25">
      <c r="A8" t="str">
        <f>+'2-yr (RevEx)'!A8</f>
        <v>E1000000_1203_J</v>
      </c>
      <c r="B8">
        <f>+'2-yr (RevEx)'!B8</f>
        <v>7.8258999999999999</v>
      </c>
      <c r="C8">
        <f>+'2-yr (RevEx)'!$C8</f>
        <v>1504.8</v>
      </c>
      <c r="D8">
        <f>+'5-yr (RevEx)'!$C8</f>
        <v>2207.9</v>
      </c>
      <c r="E8" t="s">
        <v>36</v>
      </c>
      <c r="F8">
        <v>20.966699999999999</v>
      </c>
      <c r="G8">
        <v>2750.8</v>
      </c>
      <c r="H8">
        <v>3613.6</v>
      </c>
      <c r="I8">
        <v>3887.1</v>
      </c>
      <c r="J8">
        <v>3887</v>
      </c>
      <c r="K8">
        <v>3886.8</v>
      </c>
      <c r="L8">
        <v>3886.6</v>
      </c>
      <c r="M8">
        <v>3886.1</v>
      </c>
    </row>
    <row r="9" spans="1:14" x14ac:dyDescent="0.25">
      <c r="A9" t="str">
        <f>+'2-yr (RevEx)'!A9</f>
        <v>E1000000_1187_SW</v>
      </c>
      <c r="B9">
        <f>+'2-yr (RevEx)'!B9</f>
        <v>7.8258999999999999</v>
      </c>
      <c r="C9">
        <f>+'2-yr (RevEx)'!$C9</f>
        <v>1504.8</v>
      </c>
      <c r="D9">
        <f>+'5-yr (RevEx)'!$C9</f>
        <v>2207.9</v>
      </c>
      <c r="E9" t="s">
        <v>44</v>
      </c>
      <c r="F9">
        <v>18.923500000000001</v>
      </c>
      <c r="G9">
        <v>2527.5</v>
      </c>
      <c r="H9">
        <v>3377.2</v>
      </c>
      <c r="I9">
        <v>4309.6000000000004</v>
      </c>
      <c r="J9">
        <v>5195.3999999999996</v>
      </c>
      <c r="K9">
        <v>5975.2</v>
      </c>
      <c r="L9">
        <v>6984.6</v>
      </c>
      <c r="M9">
        <v>10434.6</v>
      </c>
    </row>
    <row r="10" spans="1:14" x14ac:dyDescent="0.25">
      <c r="A10" t="str">
        <f>+'2-yr (RevEx)'!A10</f>
        <v>E500-12-00</v>
      </c>
      <c r="B10">
        <f>+'2-yr (RevEx)'!B10</f>
        <v>0</v>
      </c>
      <c r="C10">
        <f>+'2-yr (RevEx)'!$C10</f>
        <v>0</v>
      </c>
      <c r="D10">
        <f>+'5-yr (RevEx)'!$C10</f>
        <v>0</v>
      </c>
      <c r="E10" t="s">
        <v>53</v>
      </c>
      <c r="F10">
        <v>16.680499999999999</v>
      </c>
      <c r="G10">
        <v>2013.2</v>
      </c>
      <c r="H10">
        <v>2614.6999999999998</v>
      </c>
      <c r="I10">
        <v>3224</v>
      </c>
      <c r="J10">
        <v>4002.9</v>
      </c>
      <c r="K10">
        <v>4767.3</v>
      </c>
      <c r="L10">
        <v>5698.4</v>
      </c>
      <c r="M10">
        <v>8538.2000000000007</v>
      </c>
    </row>
    <row r="11" spans="1:14" x14ac:dyDescent="0.25">
      <c r="A11" t="str">
        <f>+'2-yr (RevEx)'!A11</f>
        <v>E5001200_Outfall</v>
      </c>
      <c r="B11">
        <f>+'2-yr (RevEx)'!B11</f>
        <v>7.8258999999999999</v>
      </c>
      <c r="C11">
        <f>+'2-yr (RevEx)'!$C11</f>
        <v>1504.8</v>
      </c>
      <c r="D11">
        <f>+'5-yr (RevEx)'!$C11</f>
        <v>2207.9</v>
      </c>
      <c r="E11" t="s">
        <v>59</v>
      </c>
      <c r="F11">
        <v>16.680499999999999</v>
      </c>
      <c r="G11">
        <v>2030.8</v>
      </c>
      <c r="H11">
        <v>2620.6999999999998</v>
      </c>
      <c r="I11">
        <v>3231.2</v>
      </c>
      <c r="J11">
        <v>4035</v>
      </c>
      <c r="K11">
        <v>4785</v>
      </c>
      <c r="L11">
        <v>5811.8</v>
      </c>
      <c r="M11">
        <v>8745.7000000000007</v>
      </c>
    </row>
    <row r="12" spans="1:14" x14ac:dyDescent="0.25">
      <c r="A12" t="str">
        <f>+'2-yr (RevEx)'!A12</f>
        <v>E1000000_1167_R</v>
      </c>
      <c r="B12">
        <f>+'2-yr (RevEx)'!B12</f>
        <v>7.8258999999999999</v>
      </c>
      <c r="C12">
        <f>+'2-yr (RevEx)'!$C12</f>
        <v>1496.9</v>
      </c>
      <c r="D12">
        <f>+'5-yr (RevEx)'!$C12</f>
        <v>2203.6999999999998</v>
      </c>
      <c r="E12" t="s">
        <v>57</v>
      </c>
      <c r="F12">
        <v>16.680499999999999</v>
      </c>
      <c r="G12">
        <v>2030.8</v>
      </c>
      <c r="H12">
        <v>2620.6999999999998</v>
      </c>
      <c r="I12">
        <v>3231.2</v>
      </c>
      <c r="J12">
        <v>4035</v>
      </c>
      <c r="K12">
        <v>4785</v>
      </c>
      <c r="L12">
        <v>5811.8</v>
      </c>
      <c r="M12">
        <v>8745.7000000000007</v>
      </c>
    </row>
    <row r="13" spans="1:14" x14ac:dyDescent="0.25">
      <c r="A13" t="str">
        <f>+'2-yr (RevEx)'!A13</f>
        <v>E100C</v>
      </c>
      <c r="B13">
        <f>+'2-yr (RevEx)'!B13</f>
        <v>2.1659999999999999</v>
      </c>
      <c r="C13">
        <f>+'2-yr (RevEx)'!$C13</f>
        <v>538.70000000000005</v>
      </c>
      <c r="D13">
        <f>+'5-yr (RevEx)'!$C13</f>
        <v>754.7</v>
      </c>
      <c r="E13" t="s">
        <v>62</v>
      </c>
      <c r="F13">
        <v>14.2751</v>
      </c>
      <c r="G13">
        <v>1549.1</v>
      </c>
      <c r="H13">
        <v>1932.7</v>
      </c>
      <c r="I13">
        <v>2280.4</v>
      </c>
      <c r="J13">
        <v>3032</v>
      </c>
      <c r="K13">
        <v>3622.4</v>
      </c>
      <c r="L13">
        <v>4418.6000000000004</v>
      </c>
      <c r="M13">
        <v>6665.3</v>
      </c>
    </row>
    <row r="14" spans="1:14" x14ac:dyDescent="0.25">
      <c r="A14" t="str">
        <f>+'2-yr (RevEx)'!A14</f>
        <v>E1000000_1167_J</v>
      </c>
      <c r="B14">
        <f>+'2-yr (RevEx)'!B14</f>
        <v>9.9918999999999993</v>
      </c>
      <c r="C14">
        <f>+'2-yr (RevEx)'!$C14</f>
        <v>1944.4</v>
      </c>
      <c r="D14">
        <f>+'5-yr (RevEx)'!$C14</f>
        <v>2865.8</v>
      </c>
      <c r="E14" t="s">
        <v>64</v>
      </c>
      <c r="F14">
        <v>14.2751</v>
      </c>
      <c r="G14">
        <v>2825.9</v>
      </c>
      <c r="H14">
        <v>3819.5</v>
      </c>
      <c r="I14">
        <v>4720.2</v>
      </c>
      <c r="J14">
        <v>6265</v>
      </c>
      <c r="K14">
        <v>7302.7</v>
      </c>
      <c r="L14">
        <v>8437.7000000000007</v>
      </c>
      <c r="M14">
        <v>11057.9</v>
      </c>
    </row>
    <row r="15" spans="1:14" x14ac:dyDescent="0.25">
      <c r="A15" t="str">
        <f>+'2-yr (RevEx)'!A15</f>
        <v>E1000000_1164_SW</v>
      </c>
      <c r="B15">
        <f>+'2-yr (RevEx)'!B15</f>
        <v>9.9918999999999993</v>
      </c>
      <c r="C15">
        <f>+'2-yr (RevEx)'!$C15</f>
        <v>1913.6</v>
      </c>
      <c r="D15">
        <f>+'5-yr (RevEx)'!$C15</f>
        <v>2465.3000000000002</v>
      </c>
      <c r="E15" t="s">
        <v>67</v>
      </c>
      <c r="F15">
        <v>12.8789</v>
      </c>
      <c r="G15">
        <v>2546.8000000000002</v>
      </c>
      <c r="H15">
        <v>3414.7</v>
      </c>
      <c r="I15">
        <v>4172.1000000000004</v>
      </c>
      <c r="J15">
        <v>5719.9</v>
      </c>
      <c r="K15">
        <v>6677.4</v>
      </c>
      <c r="L15">
        <v>7688.5</v>
      </c>
      <c r="M15">
        <v>10084.200000000001</v>
      </c>
    </row>
    <row r="16" spans="1:14" x14ac:dyDescent="0.25">
      <c r="A16" t="str">
        <f>+'2-yr (RevEx)'!A16</f>
        <v>E500-11-00</v>
      </c>
      <c r="B16">
        <f>+'2-yr (RevEx)'!B16</f>
        <v>0</v>
      </c>
      <c r="C16">
        <f>+'2-yr (RevEx)'!$C16</f>
        <v>3.8</v>
      </c>
      <c r="D16">
        <f>+'5-yr (RevEx)'!$C16</f>
        <v>86</v>
      </c>
      <c r="E16" t="s">
        <v>69</v>
      </c>
      <c r="F16">
        <v>12.8789</v>
      </c>
      <c r="G16">
        <v>2553</v>
      </c>
      <c r="H16">
        <v>3417.7</v>
      </c>
      <c r="I16">
        <v>4173.8</v>
      </c>
      <c r="J16">
        <v>5723.8</v>
      </c>
      <c r="K16">
        <v>6699.2</v>
      </c>
      <c r="L16">
        <v>7698</v>
      </c>
      <c r="M16">
        <v>10107.5</v>
      </c>
    </row>
    <row r="17" spans="1:13" x14ac:dyDescent="0.25">
      <c r="A17" t="str">
        <f>+'2-yr (RevEx)'!A17</f>
        <v>E5001100_Outfall</v>
      </c>
      <c r="B17">
        <f>+'2-yr (RevEx)'!B17</f>
        <v>9.9918999999999993</v>
      </c>
      <c r="C17">
        <f>+'2-yr (RevEx)'!$C17</f>
        <v>1916.2</v>
      </c>
      <c r="D17">
        <f>+'5-yr (RevEx)'!$C17</f>
        <v>2511.9</v>
      </c>
      <c r="E17" t="s">
        <v>72</v>
      </c>
      <c r="F17">
        <v>9.9918999999999993</v>
      </c>
      <c r="G17">
        <v>1904.7</v>
      </c>
      <c r="H17">
        <v>2505.4</v>
      </c>
      <c r="I17">
        <v>3130.8</v>
      </c>
      <c r="J17">
        <v>4547.5</v>
      </c>
      <c r="K17">
        <v>5327.6</v>
      </c>
      <c r="L17">
        <v>6126.8</v>
      </c>
      <c r="M17">
        <v>8225.6</v>
      </c>
    </row>
    <row r="18" spans="1:13" x14ac:dyDescent="0.25">
      <c r="A18" t="str">
        <f>+'2-yr (RevEx)'!A18</f>
        <v>E1000000_1105_R</v>
      </c>
      <c r="B18">
        <f>+'2-yr (RevEx)'!B18</f>
        <v>9.9918999999999993</v>
      </c>
      <c r="C18">
        <f>+'2-yr (RevEx)'!$C18</f>
        <v>1904.7</v>
      </c>
      <c r="D18">
        <f>+'5-yr (RevEx)'!$C18</f>
        <v>2505.4</v>
      </c>
      <c r="E18" t="s">
        <v>71</v>
      </c>
      <c r="F18">
        <v>9.9918999999999993</v>
      </c>
      <c r="G18">
        <v>1913.6</v>
      </c>
      <c r="H18">
        <v>2465.3000000000002</v>
      </c>
      <c r="I18">
        <v>2852.6</v>
      </c>
      <c r="J18">
        <v>3243.2</v>
      </c>
      <c r="K18">
        <v>3587.7</v>
      </c>
      <c r="L18">
        <v>3996.5</v>
      </c>
      <c r="M18">
        <v>5198.3999999999996</v>
      </c>
    </row>
    <row r="19" spans="1:13" x14ac:dyDescent="0.25">
      <c r="A19" t="str">
        <f>+'2-yr (RevEx)'!A19</f>
        <v>E100D</v>
      </c>
      <c r="B19">
        <f>+'2-yr (RevEx)'!B19</f>
        <v>2.887</v>
      </c>
      <c r="C19">
        <f>+'2-yr (RevEx)'!$C19</f>
        <v>758.8</v>
      </c>
      <c r="D19">
        <f>+'5-yr (RevEx)'!$C19</f>
        <v>1045.9000000000001</v>
      </c>
      <c r="E19" t="s">
        <v>70</v>
      </c>
      <c r="F19">
        <v>9.9918999999999993</v>
      </c>
      <c r="G19">
        <v>1944.4</v>
      </c>
      <c r="H19">
        <v>2865.8</v>
      </c>
      <c r="I19">
        <v>3911.5</v>
      </c>
      <c r="J19">
        <v>4786.6000000000004</v>
      </c>
      <c r="K19">
        <v>5446.6</v>
      </c>
      <c r="L19">
        <v>6229.4</v>
      </c>
      <c r="M19">
        <v>8522.2000000000007</v>
      </c>
    </row>
    <row r="20" spans="1:13" x14ac:dyDescent="0.25">
      <c r="A20" t="str">
        <f>+'2-yr (RevEx)'!A20</f>
        <v>E1000000_1105_J</v>
      </c>
      <c r="B20">
        <f>+'2-yr (RevEx)'!B20</f>
        <v>12.8789</v>
      </c>
      <c r="C20">
        <f>+'2-yr (RevEx)'!$C20</f>
        <v>2553</v>
      </c>
      <c r="D20">
        <f>+'5-yr (RevEx)'!$C20</f>
        <v>3417.7</v>
      </c>
      <c r="E20" t="s">
        <v>68</v>
      </c>
      <c r="F20">
        <v>7.8258999999999999</v>
      </c>
      <c r="G20">
        <v>1496.9</v>
      </c>
      <c r="H20">
        <v>2203.6999999999998</v>
      </c>
      <c r="I20">
        <v>3041.6</v>
      </c>
      <c r="J20">
        <v>3750</v>
      </c>
      <c r="K20">
        <v>4306.6000000000004</v>
      </c>
      <c r="L20">
        <v>4949.3</v>
      </c>
      <c r="M20">
        <v>6797.8</v>
      </c>
    </row>
    <row r="21" spans="1:13" x14ac:dyDescent="0.25">
      <c r="A21" t="str">
        <f>+'2-yr (RevEx)'!A21</f>
        <v>E1000000_1056_R</v>
      </c>
      <c r="B21">
        <f>+'2-yr (RevEx)'!B21</f>
        <v>12.8789</v>
      </c>
      <c r="C21">
        <f>+'2-yr (RevEx)'!$C21</f>
        <v>2546.8000000000002</v>
      </c>
      <c r="D21">
        <f>+'5-yr (RevEx)'!$C21</f>
        <v>3414.7</v>
      </c>
      <c r="E21" t="s">
        <v>66</v>
      </c>
      <c r="F21">
        <v>7.8258999999999999</v>
      </c>
      <c r="G21">
        <v>1504.8</v>
      </c>
      <c r="H21">
        <v>2207.9</v>
      </c>
      <c r="I21">
        <v>3100</v>
      </c>
      <c r="J21">
        <v>3957.9</v>
      </c>
      <c r="K21">
        <v>4663.3</v>
      </c>
      <c r="L21">
        <v>5380.4</v>
      </c>
      <c r="M21">
        <v>7474.3</v>
      </c>
    </row>
    <row r="22" spans="1:13" x14ac:dyDescent="0.25">
      <c r="A22" t="str">
        <f>+'2-yr (RevEx)'!A22</f>
        <v>E100E</v>
      </c>
      <c r="B22">
        <f>+'2-yr (RevEx)'!B22</f>
        <v>1.3962000000000001</v>
      </c>
      <c r="C22">
        <f>+'2-yr (RevEx)'!$C22</f>
        <v>330.2</v>
      </c>
      <c r="D22">
        <f>+'5-yr (RevEx)'!$C22</f>
        <v>456.9</v>
      </c>
      <c r="E22" t="s">
        <v>65</v>
      </c>
      <c r="F22">
        <v>7.8258999999999999</v>
      </c>
      <c r="G22">
        <v>1504.8</v>
      </c>
      <c r="H22">
        <v>2207.9</v>
      </c>
      <c r="I22">
        <v>3100</v>
      </c>
      <c r="J22">
        <v>3957.9</v>
      </c>
      <c r="K22">
        <v>4663.3</v>
      </c>
      <c r="L22">
        <v>5380.4</v>
      </c>
      <c r="M22">
        <v>7474.3</v>
      </c>
    </row>
    <row r="23" spans="1:13" x14ac:dyDescent="0.25">
      <c r="A23" t="str">
        <f>+'2-yr (RevEx)'!A23</f>
        <v>E1000000_1056_J</v>
      </c>
      <c r="B23">
        <f>+'2-yr (RevEx)'!B23</f>
        <v>14.2751</v>
      </c>
      <c r="C23">
        <f>+'2-yr (RevEx)'!$C23</f>
        <v>2825.9</v>
      </c>
      <c r="D23">
        <f>+'5-yr (RevEx)'!$C23</f>
        <v>3819.5</v>
      </c>
      <c r="E23" t="s">
        <v>63</v>
      </c>
      <c r="F23">
        <v>4.7582000000000004</v>
      </c>
      <c r="G23">
        <v>957.3</v>
      </c>
      <c r="H23">
        <v>1402.1</v>
      </c>
      <c r="I23">
        <v>1974.9</v>
      </c>
      <c r="J23">
        <v>2515</v>
      </c>
      <c r="K23">
        <v>2934.2</v>
      </c>
      <c r="L23">
        <v>3356.8</v>
      </c>
      <c r="M23">
        <v>4589.5</v>
      </c>
    </row>
    <row r="24" spans="1:13" x14ac:dyDescent="0.25">
      <c r="A24" t="str">
        <f>+'2-yr (RevEx)'!A24</f>
        <v>E1000000_1056_D</v>
      </c>
      <c r="B24">
        <f>+'2-yr (RevEx)'!B24</f>
        <v>14.2751</v>
      </c>
      <c r="C24">
        <f>+'2-yr (RevEx)'!$C24</f>
        <v>1549.1</v>
      </c>
      <c r="D24">
        <f>+'5-yr (RevEx)'!$C24</f>
        <v>1932.7</v>
      </c>
      <c r="E24" t="s">
        <v>61</v>
      </c>
      <c r="F24">
        <v>3.0076000000000001</v>
      </c>
      <c r="G24">
        <v>506.3</v>
      </c>
      <c r="H24">
        <v>733.9</v>
      </c>
      <c r="I24">
        <v>1021.3</v>
      </c>
      <c r="J24">
        <v>1304.4000000000001</v>
      </c>
      <c r="K24">
        <v>1536.6</v>
      </c>
      <c r="L24">
        <v>1802.6</v>
      </c>
      <c r="M24">
        <v>2542.9</v>
      </c>
    </row>
    <row r="25" spans="1:13" x14ac:dyDescent="0.25">
      <c r="A25" t="str">
        <f>+'2-yr (RevEx)'!A25</f>
        <v>E135A</v>
      </c>
      <c r="B25">
        <f>+'2-yr (RevEx)'!B25</f>
        <v>2.4054000000000002</v>
      </c>
      <c r="C25">
        <f>+'2-yr (RevEx)'!$C25</f>
        <v>496.8</v>
      </c>
      <c r="D25">
        <f>+'5-yr (RevEx)'!$C25</f>
        <v>701.3</v>
      </c>
      <c r="E25" t="s">
        <v>60</v>
      </c>
      <c r="F25">
        <v>3.0076000000000001</v>
      </c>
      <c r="G25">
        <v>521.5</v>
      </c>
      <c r="H25">
        <v>745</v>
      </c>
      <c r="I25">
        <v>1033.8</v>
      </c>
      <c r="J25">
        <v>1316</v>
      </c>
      <c r="K25">
        <v>1557.6</v>
      </c>
      <c r="L25">
        <v>1826.3</v>
      </c>
      <c r="M25">
        <v>2609.5</v>
      </c>
    </row>
    <row r="26" spans="1:13" x14ac:dyDescent="0.25">
      <c r="A26" t="str">
        <f>+'2-yr (RevEx)'!A26</f>
        <v>E1000000_1045_J</v>
      </c>
      <c r="B26">
        <f>+'2-yr (RevEx)'!B26</f>
        <v>16.680499999999999</v>
      </c>
      <c r="C26">
        <f>+'2-yr (RevEx)'!$C26</f>
        <v>2030.8</v>
      </c>
      <c r="D26">
        <f>+'5-yr (RevEx)'!$C26</f>
        <v>2620.6999999999998</v>
      </c>
      <c r="E26" t="s">
        <v>58</v>
      </c>
      <c r="F26">
        <v>1.7505999999999999</v>
      </c>
      <c r="G26">
        <v>719.6</v>
      </c>
      <c r="H26">
        <v>986.1</v>
      </c>
      <c r="I26">
        <v>1326</v>
      </c>
      <c r="J26">
        <v>1633.1</v>
      </c>
      <c r="K26">
        <v>1900.6</v>
      </c>
      <c r="L26">
        <v>2193</v>
      </c>
      <c r="M26">
        <v>2998.3</v>
      </c>
    </row>
    <row r="27" spans="1:13" x14ac:dyDescent="0.25">
      <c r="A27" t="str">
        <f>+'2-yr (RevEx)'!A27</f>
        <v>E1000000_1045_SW</v>
      </c>
      <c r="B27">
        <f>+'2-yr (RevEx)'!B27</f>
        <v>16.680499999999999</v>
      </c>
      <c r="C27">
        <f>+'2-yr (RevEx)'!$C27</f>
        <v>2030.8</v>
      </c>
      <c r="D27">
        <f>+'5-yr (RevEx)'!$C27</f>
        <v>2620.6999999999998</v>
      </c>
      <c r="E27" t="s">
        <v>56</v>
      </c>
      <c r="F27">
        <v>2.1659999999999999</v>
      </c>
      <c r="G27">
        <v>538.70000000000005</v>
      </c>
      <c r="H27">
        <v>754.7</v>
      </c>
      <c r="I27">
        <v>1032.9000000000001</v>
      </c>
      <c r="J27">
        <v>1292.8</v>
      </c>
      <c r="K27">
        <v>1516.3</v>
      </c>
      <c r="L27">
        <v>1763.6</v>
      </c>
      <c r="M27">
        <v>2465.5</v>
      </c>
    </row>
    <row r="28" spans="1:13" x14ac:dyDescent="0.25">
      <c r="A28" t="str">
        <f>+'2-yr (RevEx)'!A28</f>
        <v>E535-01-00</v>
      </c>
      <c r="B28">
        <f>+'2-yr (RevEx)'!B28</f>
        <v>0</v>
      </c>
      <c r="C28">
        <f>+'2-yr (RevEx)'!$C28</f>
        <v>0</v>
      </c>
      <c r="D28">
        <f>+'5-yr (RevEx)'!$C28</f>
        <v>0</v>
      </c>
      <c r="E28" t="s">
        <v>55</v>
      </c>
      <c r="F28">
        <v>2.887</v>
      </c>
      <c r="G28">
        <v>758.8</v>
      </c>
      <c r="H28">
        <v>1045.9000000000001</v>
      </c>
      <c r="I28">
        <v>1418.1</v>
      </c>
      <c r="J28">
        <v>1765.7</v>
      </c>
      <c r="K28">
        <v>2072.6</v>
      </c>
      <c r="L28">
        <v>2404.5</v>
      </c>
      <c r="M28">
        <v>3344.9</v>
      </c>
    </row>
    <row r="29" spans="1:13" x14ac:dyDescent="0.25">
      <c r="A29" t="str">
        <f>+'2-yr (RevEx)'!A29</f>
        <v>E5350100_Outfall</v>
      </c>
      <c r="B29">
        <f>+'2-yr (RevEx)'!B29</f>
        <v>16.680499999999999</v>
      </c>
      <c r="C29">
        <f>+'2-yr (RevEx)'!$C29</f>
        <v>2030.8</v>
      </c>
      <c r="D29">
        <f>+'5-yr (RevEx)'!$C29</f>
        <v>2620.6999999999998</v>
      </c>
      <c r="E29" t="s">
        <v>54</v>
      </c>
      <c r="F29">
        <v>1.3962000000000001</v>
      </c>
      <c r="G29">
        <v>330.2</v>
      </c>
      <c r="H29">
        <v>456.9</v>
      </c>
      <c r="I29">
        <v>623.1</v>
      </c>
      <c r="J29">
        <v>780</v>
      </c>
      <c r="K29">
        <v>916.7</v>
      </c>
      <c r="L29">
        <v>1065.0999999999999</v>
      </c>
      <c r="M29">
        <v>1492.5</v>
      </c>
    </row>
    <row r="30" spans="1:13" x14ac:dyDescent="0.25">
      <c r="A30" t="str">
        <f>+'2-yr (RevEx)'!A30</f>
        <v>E1000000_1007_R</v>
      </c>
      <c r="B30">
        <f>+'2-yr (RevEx)'!B30</f>
        <v>16.680499999999999</v>
      </c>
      <c r="C30">
        <f>+'2-yr (RevEx)'!$C30</f>
        <v>2013.2</v>
      </c>
      <c r="D30">
        <f>+'5-yr (RevEx)'!$C30</f>
        <v>2614.6999999999998</v>
      </c>
      <c r="E30" t="s">
        <v>39</v>
      </c>
      <c r="F30">
        <v>2.0432000000000001</v>
      </c>
      <c r="G30">
        <v>764.3</v>
      </c>
      <c r="H30">
        <v>1051.4000000000001</v>
      </c>
      <c r="I30">
        <v>1416.3</v>
      </c>
      <c r="J30">
        <v>1748.6</v>
      </c>
      <c r="K30">
        <v>2033</v>
      </c>
      <c r="L30">
        <v>2347.3000000000002</v>
      </c>
      <c r="M30">
        <v>3210.6</v>
      </c>
    </row>
    <row r="31" spans="1:13" x14ac:dyDescent="0.25">
      <c r="A31" t="str">
        <f>+'2-yr (RevEx)'!A31</f>
        <v>E127A1</v>
      </c>
      <c r="B31">
        <f>+'2-yr (RevEx)'!B31</f>
        <v>1.22</v>
      </c>
      <c r="C31">
        <f>+'2-yr (RevEx)'!$C31</f>
        <v>355.1</v>
      </c>
      <c r="D31">
        <f>+'5-yr (RevEx)'!$C31</f>
        <v>487.2</v>
      </c>
      <c r="E31" t="s">
        <v>51</v>
      </c>
      <c r="F31">
        <v>1.22</v>
      </c>
      <c r="G31">
        <v>359</v>
      </c>
      <c r="H31">
        <v>489.2</v>
      </c>
      <c r="I31">
        <v>653.9</v>
      </c>
      <c r="J31">
        <v>806.5</v>
      </c>
      <c r="K31">
        <v>922.4</v>
      </c>
      <c r="L31">
        <v>1061.5</v>
      </c>
      <c r="M31">
        <v>1492.2</v>
      </c>
    </row>
    <row r="32" spans="1:13" x14ac:dyDescent="0.25">
      <c r="A32" t="str">
        <f>+'2-yr (RevEx)'!A32</f>
        <v>E1270000_6863_J</v>
      </c>
      <c r="B32">
        <f>+'2-yr (RevEx)'!B32</f>
        <v>1.22</v>
      </c>
      <c r="C32">
        <f>+'2-yr (RevEx)'!$C32</f>
        <v>355.1</v>
      </c>
      <c r="D32">
        <f>+'5-yr (RevEx)'!$C32</f>
        <v>487.2</v>
      </c>
      <c r="E32" t="s">
        <v>47</v>
      </c>
      <c r="F32">
        <v>1.4330000000000001</v>
      </c>
      <c r="G32">
        <v>452.5</v>
      </c>
      <c r="H32">
        <v>619.6</v>
      </c>
      <c r="I32">
        <v>819.1</v>
      </c>
      <c r="J32">
        <v>986.8</v>
      </c>
      <c r="K32">
        <v>1112.4000000000001</v>
      </c>
      <c r="L32">
        <v>1275.5</v>
      </c>
      <c r="M32">
        <v>1783.1</v>
      </c>
    </row>
    <row r="33" spans="1:13" x14ac:dyDescent="0.25">
      <c r="A33" t="str">
        <f>+'2-yr (RevEx)'!A33</f>
        <v>E1270000_0007_R1</v>
      </c>
      <c r="B33">
        <f>+'2-yr (RevEx)'!B33</f>
        <v>1.22</v>
      </c>
      <c r="C33">
        <f>+'2-yr (RevEx)'!$C33</f>
        <v>359</v>
      </c>
      <c r="D33">
        <f>+'5-yr (RevEx)'!$C33</f>
        <v>489.2</v>
      </c>
      <c r="E33" t="s">
        <v>49</v>
      </c>
      <c r="F33">
        <v>1.4330000000000001</v>
      </c>
      <c r="G33">
        <v>452.5</v>
      </c>
      <c r="H33">
        <v>610</v>
      </c>
      <c r="I33">
        <v>812.3</v>
      </c>
      <c r="J33">
        <v>987.7</v>
      </c>
      <c r="K33">
        <v>1114.9000000000001</v>
      </c>
      <c r="L33">
        <v>1277.0999999999999</v>
      </c>
      <c r="M33">
        <v>1799.1</v>
      </c>
    </row>
    <row r="34" spans="1:13" x14ac:dyDescent="0.25">
      <c r="A34" t="str">
        <f>+'2-yr (RevEx)'!A34</f>
        <v>E127A3</v>
      </c>
      <c r="B34">
        <f>+'2-yr (RevEx)'!B34</f>
        <v>0.21299999999999999</v>
      </c>
      <c r="C34">
        <f>+'2-yr (RevEx)'!$C34</f>
        <v>95.8</v>
      </c>
      <c r="D34">
        <f>+'5-yr (RevEx)'!$C34</f>
        <v>129</v>
      </c>
      <c r="E34" t="s">
        <v>50</v>
      </c>
      <c r="F34">
        <v>1.22</v>
      </c>
      <c r="G34">
        <v>355.1</v>
      </c>
      <c r="H34">
        <v>487.2</v>
      </c>
      <c r="I34">
        <v>661</v>
      </c>
      <c r="J34">
        <v>821.1</v>
      </c>
      <c r="K34">
        <v>957.6</v>
      </c>
      <c r="L34">
        <v>1109.9000000000001</v>
      </c>
      <c r="M34">
        <v>1538.5</v>
      </c>
    </row>
    <row r="35" spans="1:13" x14ac:dyDescent="0.25">
      <c r="A35" t="str">
        <f>+'2-yr (RevEx)'!A35</f>
        <v>E1270000_4702_J</v>
      </c>
      <c r="B35">
        <f>+'2-yr (RevEx)'!B35</f>
        <v>1.4330000000000001</v>
      </c>
      <c r="C35">
        <f>+'2-yr (RevEx)'!$C35</f>
        <v>452.5</v>
      </c>
      <c r="D35">
        <f>+'5-yr (RevEx)'!$C35</f>
        <v>610</v>
      </c>
      <c r="E35" t="s">
        <v>48</v>
      </c>
      <c r="F35">
        <v>1.22</v>
      </c>
      <c r="G35">
        <v>355.1</v>
      </c>
      <c r="H35">
        <v>487.2</v>
      </c>
      <c r="I35">
        <v>661</v>
      </c>
      <c r="J35">
        <v>821.1</v>
      </c>
      <c r="K35">
        <v>957.6</v>
      </c>
      <c r="L35">
        <v>1109.9000000000001</v>
      </c>
      <c r="M35">
        <v>1538.5</v>
      </c>
    </row>
    <row r="36" spans="1:13" x14ac:dyDescent="0.25">
      <c r="A36" t="str">
        <f>+'2-yr (RevEx)'!A36</f>
        <v>E1270000_0007_R2</v>
      </c>
      <c r="B36">
        <f>+'2-yr (RevEx)'!B36</f>
        <v>1.4330000000000001</v>
      </c>
      <c r="C36">
        <f>+'2-yr (RevEx)'!$C36</f>
        <v>452.5</v>
      </c>
      <c r="D36">
        <f>+'5-yr (RevEx)'!$C36</f>
        <v>619.6</v>
      </c>
      <c r="E36" t="s">
        <v>46</v>
      </c>
      <c r="F36">
        <v>0.81</v>
      </c>
      <c r="G36">
        <v>200.9</v>
      </c>
      <c r="H36">
        <v>275.10000000000002</v>
      </c>
      <c r="I36">
        <v>371.6</v>
      </c>
      <c r="J36">
        <v>462.7</v>
      </c>
      <c r="K36">
        <v>541.9</v>
      </c>
      <c r="L36">
        <v>628.70000000000005</v>
      </c>
      <c r="M36">
        <v>877</v>
      </c>
    </row>
    <row r="37" spans="1:13" x14ac:dyDescent="0.25">
      <c r="A37" t="str">
        <f>+'2-yr (RevEx)'!A37</f>
        <v>E127A2</v>
      </c>
      <c r="B37">
        <f>+'2-yr (RevEx)'!B37</f>
        <v>0.81</v>
      </c>
      <c r="C37">
        <f>+'2-yr (RevEx)'!$C37</f>
        <v>200.9</v>
      </c>
      <c r="D37">
        <f>+'5-yr (RevEx)'!$C37</f>
        <v>275.10000000000002</v>
      </c>
      <c r="E37" t="s">
        <v>45</v>
      </c>
      <c r="F37">
        <v>0.21299999999999999</v>
      </c>
      <c r="G37">
        <v>95.8</v>
      </c>
      <c r="H37">
        <v>129</v>
      </c>
      <c r="I37">
        <v>172</v>
      </c>
      <c r="J37">
        <v>210.5</v>
      </c>
      <c r="K37">
        <v>242.6</v>
      </c>
      <c r="L37">
        <v>279</v>
      </c>
      <c r="M37">
        <v>378</v>
      </c>
    </row>
    <row r="38" spans="1:13" x14ac:dyDescent="0.25">
      <c r="A38" t="str">
        <f>+'2-yr (RevEx)'!A38</f>
        <v>E1000000_1007_J</v>
      </c>
      <c r="B38">
        <f>+'2-yr (RevEx)'!B38</f>
        <v>18.923500000000001</v>
      </c>
      <c r="C38">
        <f>+'2-yr (RevEx)'!$C38</f>
        <v>2527.5</v>
      </c>
      <c r="D38">
        <f>+'5-yr (RevEx)'!$C38</f>
        <v>3377.2</v>
      </c>
      <c r="E38" t="s">
        <v>43</v>
      </c>
      <c r="F38">
        <v>3.0676999999999999</v>
      </c>
      <c r="G38">
        <v>590.70000000000005</v>
      </c>
      <c r="H38">
        <v>840.2</v>
      </c>
      <c r="I38">
        <v>1162.8</v>
      </c>
      <c r="J38">
        <v>1473.3</v>
      </c>
      <c r="K38">
        <v>1741.8</v>
      </c>
      <c r="L38">
        <v>2036.5</v>
      </c>
      <c r="M38">
        <v>2891.7</v>
      </c>
    </row>
    <row r="39" spans="1:13" x14ac:dyDescent="0.25">
      <c r="A39" t="str">
        <f>+'2-yr (RevEx)'!A39</f>
        <v>E1000000_0941_R</v>
      </c>
      <c r="B39">
        <f>+'2-yr (RevEx)'!B39</f>
        <v>18.923500000000001</v>
      </c>
      <c r="C39">
        <f>+'2-yr (RevEx)'!$C39</f>
        <v>2399.5</v>
      </c>
      <c r="D39">
        <f>+'5-yr (RevEx)'!$C39</f>
        <v>3268.1</v>
      </c>
      <c r="E39" t="s">
        <v>41</v>
      </c>
      <c r="F39">
        <v>2.4054000000000002</v>
      </c>
      <c r="G39">
        <v>496.8</v>
      </c>
      <c r="H39">
        <v>701.3</v>
      </c>
      <c r="I39">
        <v>962.1</v>
      </c>
      <c r="J39">
        <v>1212.7</v>
      </c>
      <c r="K39">
        <v>1429.1</v>
      </c>
      <c r="L39">
        <v>1668.4</v>
      </c>
      <c r="M39">
        <v>2357.6</v>
      </c>
    </row>
    <row r="40" spans="1:13" x14ac:dyDescent="0.25">
      <c r="A40" t="str">
        <f>+'2-yr (RevEx)'!A40</f>
        <v>E100F</v>
      </c>
      <c r="B40">
        <f>+'2-yr (RevEx)'!B40</f>
        <v>2.0432000000000001</v>
      </c>
      <c r="C40">
        <f>+'2-yr (RevEx)'!$C40</f>
        <v>764.3</v>
      </c>
      <c r="D40">
        <f>+'5-yr (RevEx)'!$C40</f>
        <v>1051.4000000000001</v>
      </c>
      <c r="E40" t="s">
        <v>13</v>
      </c>
      <c r="F40">
        <v>3.7833000000000001</v>
      </c>
      <c r="G40">
        <v>1918.1</v>
      </c>
      <c r="H40">
        <v>2878.8</v>
      </c>
      <c r="I40">
        <v>3866.1</v>
      </c>
      <c r="J40">
        <v>4736.1000000000004</v>
      </c>
      <c r="K40">
        <v>5494.1</v>
      </c>
      <c r="L40">
        <v>6242.1</v>
      </c>
      <c r="M40">
        <v>7947.6</v>
      </c>
    </row>
    <row r="41" spans="1:13" x14ac:dyDescent="0.25">
      <c r="A41" t="str">
        <f>+'2-yr (RevEx)'!A41</f>
        <v>E1000000_0941_J</v>
      </c>
      <c r="B41">
        <f>+'2-yr (RevEx)'!B41</f>
        <v>20.966699999999999</v>
      </c>
      <c r="C41">
        <f>+'2-yr (RevEx)'!$C41</f>
        <v>2750.8</v>
      </c>
      <c r="D41">
        <f>+'5-yr (RevEx)'!$C41</f>
        <v>3871.5</v>
      </c>
      <c r="E41" t="s">
        <v>16</v>
      </c>
      <c r="F41">
        <v>3.2585000000000002</v>
      </c>
      <c r="G41">
        <v>1820.7</v>
      </c>
      <c r="H41">
        <v>2722.9</v>
      </c>
      <c r="I41">
        <v>3643.2</v>
      </c>
      <c r="J41">
        <v>4531.8999999999996</v>
      </c>
      <c r="K41">
        <v>5247</v>
      </c>
      <c r="L41">
        <v>5904.1</v>
      </c>
      <c r="M41">
        <v>7354.8</v>
      </c>
    </row>
    <row r="42" spans="1:13" x14ac:dyDescent="0.25">
      <c r="A42" t="str">
        <f>+'2-yr (RevEx)'!A42</f>
        <v>E1000000_0961_SW</v>
      </c>
      <c r="B42">
        <f>+'2-yr (RevEx)'!B42</f>
        <v>20.966699999999999</v>
      </c>
      <c r="C42">
        <f>+'2-yr (RevEx)'!$C42</f>
        <v>2750.8</v>
      </c>
      <c r="D42">
        <f>+'5-yr (RevEx)'!$C42</f>
        <v>3613.6</v>
      </c>
      <c r="E42" t="s">
        <v>19</v>
      </c>
      <c r="F42">
        <v>3.2585000000000002</v>
      </c>
      <c r="G42">
        <v>1823.9</v>
      </c>
      <c r="H42">
        <v>2727.9</v>
      </c>
      <c r="I42">
        <v>3646.4</v>
      </c>
      <c r="J42">
        <v>4535.1000000000004</v>
      </c>
      <c r="K42">
        <v>5249.5</v>
      </c>
      <c r="L42">
        <v>5904.9</v>
      </c>
      <c r="M42">
        <v>7354.5</v>
      </c>
    </row>
    <row r="43" spans="1:13" x14ac:dyDescent="0.25">
      <c r="A43" t="str">
        <f>+'2-yr (RevEx)'!A43</f>
        <v>E500-10-00 S</v>
      </c>
      <c r="B43">
        <f>+'2-yr (RevEx)'!B43</f>
        <v>0</v>
      </c>
      <c r="C43">
        <f>+'2-yr (RevEx)'!$C43</f>
        <v>0</v>
      </c>
      <c r="D43">
        <f>+'5-yr (RevEx)'!$C43</f>
        <v>103.5</v>
      </c>
      <c r="E43" t="s">
        <v>33</v>
      </c>
      <c r="F43">
        <v>1.9755</v>
      </c>
      <c r="G43">
        <v>396.2</v>
      </c>
      <c r="H43">
        <v>575.79999999999995</v>
      </c>
      <c r="I43">
        <v>803.4</v>
      </c>
      <c r="J43">
        <v>1026.8</v>
      </c>
      <c r="K43">
        <v>1219.5</v>
      </c>
      <c r="L43">
        <v>1430.1</v>
      </c>
      <c r="M43">
        <v>2038.8</v>
      </c>
    </row>
    <row r="44" spans="1:13" x14ac:dyDescent="0.25">
      <c r="A44" t="str">
        <f>+'2-yr (RevEx)'!A44</f>
        <v>E5001000S_Outfall</v>
      </c>
      <c r="B44">
        <f>+'2-yr (RevEx)'!B44</f>
        <v>20.966699999999999</v>
      </c>
      <c r="C44">
        <f>+'2-yr (RevEx)'!$C44</f>
        <v>2750.8</v>
      </c>
      <c r="D44">
        <f>+'5-yr (RevEx)'!$C44</f>
        <v>3697.7</v>
      </c>
      <c r="E44" t="s">
        <v>28</v>
      </c>
      <c r="F44">
        <v>2.8260999999999998</v>
      </c>
      <c r="G44">
        <v>517.9</v>
      </c>
      <c r="H44">
        <v>755.1</v>
      </c>
      <c r="I44">
        <v>1054.7</v>
      </c>
      <c r="J44">
        <v>1352.8</v>
      </c>
      <c r="K44">
        <v>1609.5</v>
      </c>
      <c r="L44">
        <v>1890.7</v>
      </c>
      <c r="M44">
        <v>2709.2</v>
      </c>
    </row>
    <row r="45" spans="1:13" x14ac:dyDescent="0.25">
      <c r="A45" t="str">
        <f>+'2-yr (RevEx)'!A45</f>
        <v>E141B2</v>
      </c>
      <c r="B45">
        <f>+'2-yr (RevEx)'!B45</f>
        <v>0.52480000000000004</v>
      </c>
      <c r="C45">
        <f>+'2-yr (RevEx)'!$C45</f>
        <v>211.1</v>
      </c>
      <c r="D45">
        <f>+'5-yr (RevEx)'!$C45</f>
        <v>284.5</v>
      </c>
      <c r="E45" t="s">
        <v>35</v>
      </c>
      <c r="F45">
        <v>1.9755</v>
      </c>
      <c r="G45">
        <v>422.6</v>
      </c>
      <c r="H45">
        <v>605</v>
      </c>
      <c r="I45">
        <v>835.8</v>
      </c>
      <c r="J45">
        <v>1058.4000000000001</v>
      </c>
      <c r="K45">
        <v>1249.4000000000001</v>
      </c>
      <c r="L45">
        <v>1459.3</v>
      </c>
      <c r="M45">
        <v>2061.3000000000002</v>
      </c>
    </row>
    <row r="46" spans="1:13" x14ac:dyDescent="0.25">
      <c r="A46" t="str">
        <f>+'2-yr (RevEx)'!A46</f>
        <v>E141A</v>
      </c>
      <c r="B46">
        <f>+'2-yr (RevEx)'!B46</f>
        <v>1.9755</v>
      </c>
      <c r="C46">
        <f>+'2-yr (RevEx)'!$C46</f>
        <v>422.6</v>
      </c>
      <c r="D46">
        <f>+'5-yr (RevEx)'!$C46</f>
        <v>605</v>
      </c>
      <c r="E46" t="s">
        <v>30</v>
      </c>
      <c r="F46">
        <v>0.85060000000000002</v>
      </c>
      <c r="G46">
        <v>133.19999999999999</v>
      </c>
      <c r="H46">
        <v>190.6</v>
      </c>
      <c r="I46">
        <v>264.5</v>
      </c>
      <c r="J46">
        <v>337.4</v>
      </c>
      <c r="K46">
        <v>399.8</v>
      </c>
      <c r="L46">
        <v>469.2</v>
      </c>
      <c r="M46">
        <v>673.8</v>
      </c>
    </row>
    <row r="47" spans="1:13" x14ac:dyDescent="0.25">
      <c r="A47" t="str">
        <f>+'2-yr (RevEx)'!A47</f>
        <v>E1410000_0048_R</v>
      </c>
      <c r="B47">
        <f>+'2-yr (RevEx)'!B47</f>
        <v>1.9755</v>
      </c>
      <c r="C47">
        <f>+'2-yr (RevEx)'!$C47</f>
        <v>396.2</v>
      </c>
      <c r="D47">
        <f>+'5-yr (RevEx)'!$C47</f>
        <v>575.79999999999995</v>
      </c>
      <c r="E47" t="s">
        <v>32</v>
      </c>
      <c r="F47">
        <v>0.52480000000000004</v>
      </c>
      <c r="G47">
        <v>211.1</v>
      </c>
      <c r="H47">
        <v>284.5</v>
      </c>
      <c r="I47">
        <v>380.8</v>
      </c>
      <c r="J47">
        <v>468.4</v>
      </c>
      <c r="K47">
        <v>542.5</v>
      </c>
      <c r="L47">
        <v>625.4</v>
      </c>
      <c r="M47">
        <v>851.6</v>
      </c>
    </row>
    <row r="48" spans="1:13" x14ac:dyDescent="0.25">
      <c r="A48" t="str">
        <f>+'2-yr (RevEx)'!A48</f>
        <v>E141B1</v>
      </c>
      <c r="B48">
        <f>+'2-yr (RevEx)'!B48</f>
        <v>0.85060000000000002</v>
      </c>
      <c r="C48">
        <f>+'2-yr (RevEx)'!$C48</f>
        <v>133.19999999999999</v>
      </c>
      <c r="D48">
        <f>+'5-yr (RevEx)'!$C48</f>
        <v>190.6</v>
      </c>
      <c r="E48" t="s">
        <v>21</v>
      </c>
      <c r="F48">
        <v>0.43240000000000001</v>
      </c>
      <c r="G48">
        <v>1316</v>
      </c>
      <c r="H48">
        <v>1975.6</v>
      </c>
      <c r="I48">
        <v>2592</v>
      </c>
      <c r="J48">
        <v>3374.2</v>
      </c>
      <c r="K48">
        <v>3849.6</v>
      </c>
      <c r="L48">
        <v>4230.8</v>
      </c>
      <c r="M48">
        <v>4725.5</v>
      </c>
    </row>
    <row r="49" spans="1:13" x14ac:dyDescent="0.25">
      <c r="A49" t="str">
        <f>+'2-yr (RevEx)'!A49</f>
        <v>E1410000_0050_J</v>
      </c>
      <c r="B49">
        <f>+'2-yr (RevEx)'!B49</f>
        <v>2.8260999999999998</v>
      </c>
      <c r="C49">
        <f>+'2-yr (RevEx)'!$C49</f>
        <v>517.9</v>
      </c>
      <c r="D49">
        <f>+'5-yr (RevEx)'!$C49</f>
        <v>755.1</v>
      </c>
      <c r="E49" t="s">
        <v>23</v>
      </c>
      <c r="F49">
        <v>0</v>
      </c>
      <c r="G49">
        <v>1240.3</v>
      </c>
      <c r="H49">
        <v>1857.5</v>
      </c>
      <c r="I49">
        <v>2427.6999999999998</v>
      </c>
      <c r="J49">
        <v>3216.5</v>
      </c>
      <c r="K49">
        <v>3668.1</v>
      </c>
      <c r="L49">
        <v>4010.4</v>
      </c>
      <c r="M49">
        <v>4390.5</v>
      </c>
    </row>
    <row r="50" spans="1:13" x14ac:dyDescent="0.25">
      <c r="A50" t="str">
        <f>+'2-yr (RevEx)'!A50</f>
        <v>E200A</v>
      </c>
      <c r="B50">
        <f>+'2-yr (RevEx)'!B50</f>
        <v>0.43240000000000001</v>
      </c>
      <c r="C50">
        <f>+'2-yr (RevEx)'!$C50</f>
        <v>109.4</v>
      </c>
      <c r="D50">
        <f>+'5-yr (RevEx)'!$C50</f>
        <v>152.19999999999999</v>
      </c>
      <c r="E50" t="s">
        <v>26</v>
      </c>
      <c r="F50">
        <v>0</v>
      </c>
      <c r="G50">
        <v>1276.8</v>
      </c>
      <c r="H50">
        <v>1886.8</v>
      </c>
      <c r="I50">
        <v>2439.8000000000002</v>
      </c>
      <c r="J50">
        <v>3233</v>
      </c>
      <c r="K50">
        <v>3680.3</v>
      </c>
      <c r="L50">
        <v>4019.1</v>
      </c>
      <c r="M50">
        <v>4392.6000000000004</v>
      </c>
    </row>
    <row r="51" spans="1:13" x14ac:dyDescent="0.25">
      <c r="A51" t="str">
        <f>+'2-yr (RevEx)'!A51</f>
        <v>E2000000_0077_J</v>
      </c>
      <c r="B51">
        <f>+'2-yr (RevEx)'!B51</f>
        <v>0</v>
      </c>
      <c r="C51">
        <f>+'2-yr (RevEx)'!$C51</f>
        <v>1276.8</v>
      </c>
      <c r="D51">
        <f>+'5-yr (RevEx)'!$C51</f>
        <v>1886.8</v>
      </c>
      <c r="E51" t="s">
        <v>25</v>
      </c>
      <c r="F51">
        <v>0.43240000000000001</v>
      </c>
      <c r="G51">
        <v>109.4</v>
      </c>
      <c r="H51">
        <v>152.19999999999999</v>
      </c>
      <c r="I51">
        <v>207.7</v>
      </c>
      <c r="J51">
        <v>259.60000000000002</v>
      </c>
      <c r="K51">
        <v>304.5</v>
      </c>
      <c r="L51">
        <v>353.5</v>
      </c>
      <c r="M51">
        <v>494.1</v>
      </c>
    </row>
    <row r="52" spans="1:13" x14ac:dyDescent="0.25">
      <c r="A52" t="str">
        <f>+'2-yr (RevEx)'!A52</f>
        <v>E2000000_0001_R</v>
      </c>
      <c r="B52">
        <f>+'2-yr (RevEx)'!B52</f>
        <v>0</v>
      </c>
      <c r="C52">
        <f>+'2-yr (RevEx)'!$C52</f>
        <v>1240.3</v>
      </c>
      <c r="D52">
        <f>+'5-yr (RevEx)'!$C52</f>
        <v>1857.5</v>
      </c>
      <c r="E52" t="s">
        <v>22</v>
      </c>
      <c r="F52">
        <v>0</v>
      </c>
      <c r="G52">
        <v>0</v>
      </c>
      <c r="H52">
        <v>103.5</v>
      </c>
      <c r="I52">
        <v>650.20000000000005</v>
      </c>
      <c r="J52">
        <v>2600.9</v>
      </c>
      <c r="K52">
        <v>4145.8</v>
      </c>
      <c r="L52">
        <v>5462.3</v>
      </c>
      <c r="M52">
        <v>8627.7999999999993</v>
      </c>
    </row>
    <row r="53" spans="1:13" x14ac:dyDescent="0.25">
      <c r="A53" t="str">
        <f>+'2-yr (RevEx)'!A53</f>
        <v>E2000000_0001_J</v>
      </c>
      <c r="B53">
        <f>+'2-yr (RevEx)'!B53</f>
        <v>0.43240000000000001</v>
      </c>
      <c r="C53">
        <f>+'2-yr (RevEx)'!$C53</f>
        <v>1316</v>
      </c>
      <c r="D53">
        <f>+'5-yr (RevEx)'!$C53</f>
        <v>1975.6</v>
      </c>
      <c r="E53" t="s">
        <v>20</v>
      </c>
      <c r="F53">
        <v>20.966699999999999</v>
      </c>
      <c r="G53">
        <v>2750.8</v>
      </c>
      <c r="H53">
        <v>3697.7</v>
      </c>
      <c r="I53">
        <v>4520.3999999999996</v>
      </c>
      <c r="J53">
        <v>6251.3</v>
      </c>
      <c r="K53">
        <v>7181</v>
      </c>
      <c r="L53">
        <v>8162.3</v>
      </c>
      <c r="M53">
        <v>11094.9</v>
      </c>
    </row>
    <row r="54" spans="1:13" x14ac:dyDescent="0.25">
      <c r="A54" t="str">
        <f>+'2-yr (RevEx)'!A54</f>
        <v>E1410000_0047_J</v>
      </c>
      <c r="B54">
        <f>+'2-yr (RevEx)'!B54</f>
        <v>3.2585000000000002</v>
      </c>
      <c r="C54">
        <f>+'2-yr (RevEx)'!$C54</f>
        <v>1823.9</v>
      </c>
      <c r="D54">
        <f>+'5-yr (RevEx)'!$C54</f>
        <v>2727.9</v>
      </c>
      <c r="E54" t="s">
        <v>18</v>
      </c>
      <c r="F54">
        <v>0</v>
      </c>
      <c r="G54">
        <v>3.8</v>
      </c>
      <c r="H54">
        <v>86</v>
      </c>
      <c r="I54">
        <v>547.29999999999995</v>
      </c>
      <c r="J54">
        <v>1451.5</v>
      </c>
      <c r="K54">
        <v>1826.1</v>
      </c>
      <c r="L54">
        <v>2214.1999999999998</v>
      </c>
      <c r="M54">
        <v>3312.3</v>
      </c>
    </row>
    <row r="55" spans="1:13" x14ac:dyDescent="0.25">
      <c r="A55" t="str">
        <f>+'2-yr (RevEx)'!A55</f>
        <v>E1410000_0003_R</v>
      </c>
      <c r="B55">
        <f>+'2-yr (RevEx)'!B55</f>
        <v>3.2585000000000002</v>
      </c>
      <c r="C55">
        <f>+'2-yr (RevEx)'!$C55</f>
        <v>1820.7</v>
      </c>
      <c r="D55">
        <f>+'5-yr (RevEx)'!$C55</f>
        <v>2722.9</v>
      </c>
      <c r="E55" t="s">
        <v>15</v>
      </c>
      <c r="F55">
        <v>9.9918999999999993</v>
      </c>
      <c r="G55">
        <v>1916.2</v>
      </c>
      <c r="H55">
        <v>2511.9</v>
      </c>
      <c r="I55">
        <v>3149.6</v>
      </c>
      <c r="J55">
        <v>4616.6000000000004</v>
      </c>
      <c r="K55">
        <v>5390.9</v>
      </c>
      <c r="L55">
        <v>6198.9</v>
      </c>
      <c r="M55">
        <v>8503.7000000000007</v>
      </c>
    </row>
    <row r="56" spans="1:13" x14ac:dyDescent="0.25">
      <c r="A56" t="str">
        <f>+'2-yr (RevEx)'!A56</f>
        <v>E1410000_0003_J</v>
      </c>
      <c r="B56">
        <f>+'2-yr (RevEx)'!B56</f>
        <v>3.7833000000000001</v>
      </c>
      <c r="C56">
        <f>+'2-yr (RevEx)'!$C56</f>
        <v>1918.1</v>
      </c>
      <c r="D56">
        <f>+'5-yr (RevEx)'!$C56</f>
        <v>2878.8</v>
      </c>
      <c r="E56" t="s">
        <v>11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</row>
    <row r="57" spans="1:13" x14ac:dyDescent="0.25">
      <c r="A57" t="str">
        <f>+'2-yr (RevEx)'!A57</f>
        <v>E1000000_0936_J</v>
      </c>
      <c r="B57">
        <f>+'2-yr (RevEx)'!B57</f>
        <v>24.75</v>
      </c>
      <c r="C57">
        <f>+'2-yr (RevEx)'!$C57</f>
        <v>4658.5</v>
      </c>
      <c r="D57">
        <f>+'5-yr (RevEx)'!$C57</f>
        <v>6563.6</v>
      </c>
      <c r="E57" t="s">
        <v>8</v>
      </c>
      <c r="F57">
        <v>7.8258999999999999</v>
      </c>
      <c r="G57">
        <v>1504.8</v>
      </c>
      <c r="H57">
        <v>2207.9</v>
      </c>
      <c r="I57">
        <v>3100</v>
      </c>
      <c r="J57">
        <v>3957.9</v>
      </c>
      <c r="K57">
        <v>4663.3</v>
      </c>
      <c r="L57">
        <v>5380.4</v>
      </c>
      <c r="M57">
        <v>7474.3</v>
      </c>
    </row>
    <row r="58" spans="1:13" x14ac:dyDescent="0.25">
      <c r="A58" t="str">
        <f>+'2-yr (RevEx)'!A58</f>
        <v>E1000000_0913_R</v>
      </c>
      <c r="B58">
        <f>+'2-yr (RevEx)'!B58</f>
        <v>24.75</v>
      </c>
      <c r="C58">
        <f>+'2-yr (RevEx)'!$C58</f>
        <v>4592.3</v>
      </c>
      <c r="D58">
        <f>+'5-yr (RevEx)'!$C58</f>
        <v>6515.1</v>
      </c>
      <c r="E58" t="s">
        <v>6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25">
      <c r="A59" t="str">
        <f>+'2-yr (RevEx)'!A59</f>
        <v>E1000000_0913_J</v>
      </c>
      <c r="B59">
        <f>+'2-yr (RevEx)'!B59</f>
        <v>24.75</v>
      </c>
      <c r="C59">
        <f>+'2-yr (RevEx)'!C59</f>
        <v>4592.3</v>
      </c>
      <c r="D59">
        <f>+'5-yr (RevEx)'!$C59</f>
        <v>6515.1</v>
      </c>
      <c r="E59" t="s">
        <v>1</v>
      </c>
      <c r="F59">
        <v>16.680499999999999</v>
      </c>
      <c r="G59">
        <v>2030.8</v>
      </c>
      <c r="H59">
        <v>2620.6999999999998</v>
      </c>
      <c r="I59">
        <v>3231.2</v>
      </c>
      <c r="J59">
        <v>4035</v>
      </c>
      <c r="K59">
        <v>4785</v>
      </c>
      <c r="L59">
        <v>5811.8</v>
      </c>
      <c r="M59">
        <v>8745.7000000000007</v>
      </c>
    </row>
  </sheetData>
  <sortState ref="E3:M59">
    <sortCondition ref="E3:E59"/>
  </sortState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48"/>
  <sheetViews>
    <sheetView workbookViewId="0">
      <pane ySplit="2" topLeftCell="A3" activePane="bottomLeft" state="frozen"/>
      <selection pane="bottomLeft" activeCell="P39" sqref="P39"/>
    </sheetView>
  </sheetViews>
  <sheetFormatPr defaultRowHeight="13.8" x14ac:dyDescent="0.25"/>
  <cols>
    <col min="1" max="1" width="18.19921875" bestFit="1" customWidth="1"/>
    <col min="2" max="2" width="8.8984375" bestFit="1" customWidth="1"/>
    <col min="3" max="3" width="14.19921875" bestFit="1" customWidth="1"/>
    <col min="4" max="4" width="10" customWidth="1"/>
    <col min="5" max="5" width="8" customWidth="1"/>
    <col min="6" max="6" width="13.19921875" bestFit="1" customWidth="1"/>
    <col min="8" max="8" width="21.19921875" hidden="1" customWidth="1"/>
    <col min="9" max="13" width="0" hidden="1" customWidth="1"/>
  </cols>
  <sheetData>
    <row r="1" spans="1:13" ht="15.6" x14ac:dyDescent="0.3">
      <c r="A1" s="9" t="s">
        <v>79</v>
      </c>
      <c r="B1" s="9"/>
      <c r="C1" s="9"/>
      <c r="D1" s="9"/>
      <c r="E1" s="9"/>
      <c r="F1" s="9"/>
    </row>
    <row r="2" spans="1:13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3" x14ac:dyDescent="0.25">
      <c r="A3" t="s">
        <v>60</v>
      </c>
      <c r="B3" s="2">
        <v>3.0076000000000001</v>
      </c>
      <c r="C3">
        <v>521.5</v>
      </c>
      <c r="D3" s="1" t="s">
        <v>40</v>
      </c>
      <c r="F3">
        <v>2.65</v>
      </c>
      <c r="H3" t="s">
        <v>3</v>
      </c>
      <c r="I3" s="2">
        <v>24.75</v>
      </c>
      <c r="J3">
        <v>4592.3</v>
      </c>
      <c r="K3" s="1" t="s">
        <v>2</v>
      </c>
      <c r="M3">
        <v>2.72</v>
      </c>
    </row>
    <row r="4" spans="1:13" x14ac:dyDescent="0.25">
      <c r="A4" t="s">
        <v>61</v>
      </c>
      <c r="B4" s="2">
        <v>3.0076000000000001</v>
      </c>
      <c r="C4">
        <v>506.3</v>
      </c>
      <c r="D4" s="1" t="s">
        <v>27</v>
      </c>
      <c r="F4">
        <v>2.65</v>
      </c>
      <c r="H4" t="s">
        <v>7</v>
      </c>
      <c r="I4" s="2">
        <v>24.75</v>
      </c>
      <c r="J4">
        <v>4592.3</v>
      </c>
      <c r="K4" s="1" t="s">
        <v>2</v>
      </c>
      <c r="M4">
        <v>2.72</v>
      </c>
    </row>
    <row r="5" spans="1:13" x14ac:dyDescent="0.25">
      <c r="A5" t="s">
        <v>58</v>
      </c>
      <c r="B5" s="2">
        <v>1.7505999999999999</v>
      </c>
      <c r="C5">
        <v>719.6</v>
      </c>
      <c r="D5" s="1" t="s">
        <v>38</v>
      </c>
      <c r="F5">
        <v>2.5</v>
      </c>
      <c r="H5" t="s">
        <v>10</v>
      </c>
      <c r="I5" s="2">
        <v>24.75</v>
      </c>
      <c r="J5">
        <v>4658.5</v>
      </c>
      <c r="K5" s="1" t="s">
        <v>9</v>
      </c>
      <c r="M5">
        <v>2.72</v>
      </c>
    </row>
    <row r="6" spans="1:13" x14ac:dyDescent="0.25">
      <c r="A6" t="s">
        <v>63</v>
      </c>
      <c r="B6" s="2">
        <v>4.7582000000000004</v>
      </c>
      <c r="C6">
        <v>957.3</v>
      </c>
      <c r="D6" s="1" t="s">
        <v>14</v>
      </c>
      <c r="F6">
        <v>2.59</v>
      </c>
      <c r="H6" t="s">
        <v>37</v>
      </c>
      <c r="I6" s="2">
        <v>20.966699999999999</v>
      </c>
      <c r="J6">
        <v>2750.8</v>
      </c>
      <c r="K6" s="1" t="s">
        <v>9</v>
      </c>
      <c r="M6">
        <v>1.9</v>
      </c>
    </row>
    <row r="7" spans="1:13" x14ac:dyDescent="0.25">
      <c r="A7" t="s">
        <v>43</v>
      </c>
      <c r="B7" s="2">
        <v>3.0676999999999999</v>
      </c>
      <c r="C7">
        <v>590.70000000000005</v>
      </c>
      <c r="D7" s="1" t="s">
        <v>29</v>
      </c>
      <c r="F7">
        <v>2.59</v>
      </c>
      <c r="H7" t="s">
        <v>42</v>
      </c>
      <c r="I7" s="2">
        <v>18.923500000000001</v>
      </c>
      <c r="J7">
        <v>2399.5</v>
      </c>
      <c r="K7" s="1" t="s">
        <v>2</v>
      </c>
      <c r="M7">
        <v>1.83</v>
      </c>
    </row>
    <row r="8" spans="1:13" x14ac:dyDescent="0.25">
      <c r="A8" t="s">
        <v>65</v>
      </c>
      <c r="B8" s="2">
        <v>7.8258999999999999</v>
      </c>
      <c r="C8">
        <v>1504.8</v>
      </c>
      <c r="D8" s="1" t="s">
        <v>0</v>
      </c>
      <c r="F8">
        <v>2.59</v>
      </c>
      <c r="H8" t="s">
        <v>36</v>
      </c>
      <c r="I8" s="2">
        <v>20.966699999999999</v>
      </c>
      <c r="J8">
        <v>2750.8</v>
      </c>
      <c r="K8" s="1" t="s">
        <v>9</v>
      </c>
      <c r="M8">
        <v>1.9</v>
      </c>
    </row>
    <row r="9" spans="1:13" x14ac:dyDescent="0.25">
      <c r="A9" t="s">
        <v>66</v>
      </c>
      <c r="B9" s="2">
        <v>7.8258999999999999</v>
      </c>
      <c r="C9">
        <v>1504.8</v>
      </c>
      <c r="D9" s="1" t="s">
        <v>0</v>
      </c>
      <c r="F9">
        <v>2.59</v>
      </c>
      <c r="H9" t="s">
        <v>44</v>
      </c>
      <c r="I9" s="2">
        <v>18.923500000000001</v>
      </c>
      <c r="J9">
        <v>2527.5</v>
      </c>
      <c r="K9" s="1" t="s">
        <v>14</v>
      </c>
      <c r="M9">
        <v>1.83</v>
      </c>
    </row>
    <row r="10" spans="1:13" x14ac:dyDescent="0.25">
      <c r="A10" t="s">
        <v>11</v>
      </c>
      <c r="B10" s="2">
        <v>0</v>
      </c>
      <c r="C10">
        <v>0</v>
      </c>
      <c r="D10" s="1" t="s">
        <v>5</v>
      </c>
      <c r="F10" t="s">
        <v>4</v>
      </c>
      <c r="H10" t="s">
        <v>53</v>
      </c>
      <c r="I10" s="2">
        <v>16.680499999999999</v>
      </c>
      <c r="J10">
        <v>2013.2</v>
      </c>
      <c r="K10" s="1" t="s">
        <v>52</v>
      </c>
      <c r="M10">
        <v>1.68</v>
      </c>
    </row>
    <row r="11" spans="1:13" x14ac:dyDescent="0.25">
      <c r="A11" t="s">
        <v>8</v>
      </c>
      <c r="B11" s="2">
        <v>7.8258999999999999</v>
      </c>
      <c r="C11">
        <v>1504.8</v>
      </c>
      <c r="D11" s="1" t="s">
        <v>0</v>
      </c>
      <c r="F11">
        <v>2.59</v>
      </c>
      <c r="H11" t="s">
        <v>59</v>
      </c>
      <c r="I11" s="2">
        <v>16.680499999999999</v>
      </c>
      <c r="J11">
        <v>2030.8</v>
      </c>
      <c r="K11" s="1" t="s">
        <v>0</v>
      </c>
      <c r="M11">
        <v>1.68</v>
      </c>
    </row>
    <row r="12" spans="1:13" x14ac:dyDescent="0.25">
      <c r="A12" t="s">
        <v>68</v>
      </c>
      <c r="B12" s="2">
        <v>7.8258999999999999</v>
      </c>
      <c r="C12">
        <v>1496.9</v>
      </c>
      <c r="D12" s="1" t="s">
        <v>52</v>
      </c>
      <c r="F12">
        <v>2.59</v>
      </c>
      <c r="H12" t="s">
        <v>57</v>
      </c>
      <c r="I12" s="2">
        <v>16.680499999999999</v>
      </c>
      <c r="J12">
        <v>2030.8</v>
      </c>
      <c r="K12" s="1" t="s">
        <v>0</v>
      </c>
      <c r="M12">
        <v>1.68</v>
      </c>
    </row>
    <row r="13" spans="1:13" x14ac:dyDescent="0.25">
      <c r="A13" t="s">
        <v>56</v>
      </c>
      <c r="B13" s="2">
        <v>2.1659999999999999</v>
      </c>
      <c r="C13">
        <v>538.70000000000005</v>
      </c>
      <c r="D13" s="1" t="s">
        <v>38</v>
      </c>
      <c r="F13">
        <v>2.65</v>
      </c>
      <c r="H13" t="s">
        <v>62</v>
      </c>
      <c r="I13" s="2">
        <v>14.2751</v>
      </c>
      <c r="J13">
        <v>1549.1</v>
      </c>
      <c r="K13" s="1" t="s">
        <v>14</v>
      </c>
      <c r="M13">
        <v>1.48</v>
      </c>
    </row>
    <row r="14" spans="1:13" x14ac:dyDescent="0.25">
      <c r="A14" t="s">
        <v>70</v>
      </c>
      <c r="B14" s="2">
        <v>9.9918999999999993</v>
      </c>
      <c r="C14">
        <v>1944.4</v>
      </c>
      <c r="D14" s="1" t="s">
        <v>14</v>
      </c>
      <c r="F14">
        <v>2.6</v>
      </c>
      <c r="H14" t="s">
        <v>64</v>
      </c>
      <c r="I14" s="2">
        <v>14.2751</v>
      </c>
      <c r="J14">
        <v>2825.9</v>
      </c>
      <c r="K14" s="1" t="s">
        <v>14</v>
      </c>
      <c r="M14">
        <v>2.7</v>
      </c>
    </row>
    <row r="15" spans="1:13" x14ac:dyDescent="0.25">
      <c r="A15" t="s">
        <v>71</v>
      </c>
      <c r="B15" s="2">
        <v>9.9918999999999993</v>
      </c>
      <c r="C15">
        <v>1913.6</v>
      </c>
      <c r="D15" s="1" t="s">
        <v>14</v>
      </c>
      <c r="F15">
        <v>2.6</v>
      </c>
      <c r="H15" t="s">
        <v>67</v>
      </c>
      <c r="I15" s="2">
        <v>12.8789</v>
      </c>
      <c r="J15">
        <v>2546.8000000000002</v>
      </c>
      <c r="K15" s="1" t="s">
        <v>14</v>
      </c>
      <c r="M15">
        <v>2.68</v>
      </c>
    </row>
    <row r="16" spans="1:13" x14ac:dyDescent="0.25">
      <c r="A16" t="s">
        <v>18</v>
      </c>
      <c r="B16" s="2">
        <v>0</v>
      </c>
      <c r="C16">
        <v>3.8</v>
      </c>
      <c r="D16" s="1" t="s">
        <v>17</v>
      </c>
      <c r="F16" t="s">
        <v>4</v>
      </c>
      <c r="H16" t="s">
        <v>69</v>
      </c>
      <c r="I16" s="2">
        <v>12.8789</v>
      </c>
      <c r="J16">
        <v>2553</v>
      </c>
      <c r="K16" s="1" t="s">
        <v>34</v>
      </c>
      <c r="M16">
        <v>2.68</v>
      </c>
    </row>
    <row r="17" spans="1:13" x14ac:dyDescent="0.25">
      <c r="A17" t="s">
        <v>15</v>
      </c>
      <c r="B17" s="2">
        <v>9.9918999999999993</v>
      </c>
      <c r="C17">
        <v>1916.2</v>
      </c>
      <c r="D17" s="1" t="s">
        <v>14</v>
      </c>
      <c r="F17">
        <v>2.6</v>
      </c>
      <c r="H17" t="s">
        <v>72</v>
      </c>
      <c r="I17" s="2">
        <v>9.9918999999999993</v>
      </c>
      <c r="J17">
        <v>1904.7</v>
      </c>
      <c r="K17" s="1" t="s">
        <v>27</v>
      </c>
      <c r="M17">
        <v>2.6</v>
      </c>
    </row>
    <row r="18" spans="1:13" x14ac:dyDescent="0.25">
      <c r="A18" t="s">
        <v>72</v>
      </c>
      <c r="B18" s="2">
        <v>9.9918999999999993</v>
      </c>
      <c r="C18">
        <v>1904.7</v>
      </c>
      <c r="D18" s="1" t="s">
        <v>27</v>
      </c>
      <c r="F18">
        <v>2.6</v>
      </c>
      <c r="H18" t="s">
        <v>71</v>
      </c>
      <c r="I18" s="2">
        <v>9.9918999999999993</v>
      </c>
      <c r="J18">
        <v>1913.6</v>
      </c>
      <c r="K18" s="1" t="s">
        <v>14</v>
      </c>
      <c r="M18">
        <v>2.6</v>
      </c>
    </row>
    <row r="19" spans="1:13" x14ac:dyDescent="0.25">
      <c r="A19" t="s">
        <v>55</v>
      </c>
      <c r="B19" s="2">
        <v>2.887</v>
      </c>
      <c r="C19">
        <v>758.8</v>
      </c>
      <c r="D19" s="1" t="s">
        <v>38</v>
      </c>
      <c r="F19">
        <v>2.96</v>
      </c>
      <c r="H19" t="s">
        <v>70</v>
      </c>
      <c r="I19" s="2">
        <v>9.9918999999999993</v>
      </c>
      <c r="J19">
        <v>1944.4</v>
      </c>
      <c r="K19" s="1" t="s">
        <v>14</v>
      </c>
      <c r="M19">
        <v>2.6</v>
      </c>
    </row>
    <row r="20" spans="1:13" x14ac:dyDescent="0.25">
      <c r="A20" t="s">
        <v>69</v>
      </c>
      <c r="B20" s="2">
        <v>12.8789</v>
      </c>
      <c r="C20">
        <v>2553</v>
      </c>
      <c r="D20" s="1" t="s">
        <v>34</v>
      </c>
      <c r="F20">
        <v>2.68</v>
      </c>
      <c r="H20" t="s">
        <v>68</v>
      </c>
      <c r="I20" s="2">
        <v>7.8258999999999999</v>
      </c>
      <c r="J20">
        <v>1496.9</v>
      </c>
      <c r="K20" s="1" t="s">
        <v>52</v>
      </c>
      <c r="M20">
        <v>2.59</v>
      </c>
    </row>
    <row r="21" spans="1:13" x14ac:dyDescent="0.25">
      <c r="A21" t="s">
        <v>67</v>
      </c>
      <c r="B21" s="2">
        <v>12.8789</v>
      </c>
      <c r="C21">
        <v>2546.8000000000002</v>
      </c>
      <c r="D21" s="1" t="s">
        <v>14</v>
      </c>
      <c r="F21">
        <v>2.68</v>
      </c>
      <c r="H21" t="s">
        <v>66</v>
      </c>
      <c r="I21" s="2">
        <v>7.8258999999999999</v>
      </c>
      <c r="J21">
        <v>1504.8</v>
      </c>
      <c r="K21" s="1" t="s">
        <v>0</v>
      </c>
      <c r="M21">
        <v>2.59</v>
      </c>
    </row>
    <row r="22" spans="1:13" x14ac:dyDescent="0.25">
      <c r="A22" t="s">
        <v>54</v>
      </c>
      <c r="B22" s="2">
        <v>1.3962000000000001</v>
      </c>
      <c r="C22">
        <v>330.2</v>
      </c>
      <c r="D22" s="1" t="s">
        <v>24</v>
      </c>
      <c r="F22">
        <v>2.88</v>
      </c>
      <c r="H22" t="s">
        <v>65</v>
      </c>
      <c r="I22" s="2">
        <v>7.8258999999999999</v>
      </c>
      <c r="J22">
        <v>1504.8</v>
      </c>
      <c r="K22" s="1" t="s">
        <v>0</v>
      </c>
      <c r="M22">
        <v>2.59</v>
      </c>
    </row>
    <row r="23" spans="1:13" x14ac:dyDescent="0.25">
      <c r="A23" t="s">
        <v>64</v>
      </c>
      <c r="B23" s="2">
        <v>14.2751</v>
      </c>
      <c r="C23">
        <v>2825.9</v>
      </c>
      <c r="D23" s="1" t="s">
        <v>14</v>
      </c>
      <c r="F23">
        <v>2.7</v>
      </c>
      <c r="H23" t="s">
        <v>63</v>
      </c>
      <c r="I23" s="2">
        <v>4.7582000000000004</v>
      </c>
      <c r="J23">
        <v>957.3</v>
      </c>
      <c r="K23" s="1" t="s">
        <v>14</v>
      </c>
      <c r="M23">
        <v>2.59</v>
      </c>
    </row>
    <row r="24" spans="1:13" x14ac:dyDescent="0.25">
      <c r="A24" t="s">
        <v>62</v>
      </c>
      <c r="B24" s="2">
        <v>14.2751</v>
      </c>
      <c r="C24">
        <v>1549.1</v>
      </c>
      <c r="D24" s="1" t="s">
        <v>14</v>
      </c>
      <c r="F24">
        <v>1.48</v>
      </c>
      <c r="H24" t="s">
        <v>61</v>
      </c>
      <c r="I24" s="2">
        <v>3.0076000000000001</v>
      </c>
      <c r="J24">
        <v>506.3</v>
      </c>
      <c r="K24" s="1" t="s">
        <v>27</v>
      </c>
      <c r="M24">
        <v>2.65</v>
      </c>
    </row>
    <row r="25" spans="1:13" x14ac:dyDescent="0.25">
      <c r="A25" t="s">
        <v>41</v>
      </c>
      <c r="B25" s="2">
        <v>2.4054000000000002</v>
      </c>
      <c r="C25">
        <v>496.8</v>
      </c>
      <c r="D25" s="1" t="s">
        <v>40</v>
      </c>
      <c r="F25">
        <v>2.83</v>
      </c>
      <c r="H25" t="s">
        <v>60</v>
      </c>
      <c r="I25" s="2">
        <v>3.0076000000000001</v>
      </c>
      <c r="J25">
        <v>521.5</v>
      </c>
      <c r="K25" s="1" t="s">
        <v>40</v>
      </c>
      <c r="M25">
        <v>2.65</v>
      </c>
    </row>
    <row r="26" spans="1:13" x14ac:dyDescent="0.25">
      <c r="A26" t="s">
        <v>59</v>
      </c>
      <c r="B26" s="2">
        <v>16.680499999999999</v>
      </c>
      <c r="C26">
        <v>2030.8</v>
      </c>
      <c r="D26" s="1" t="s">
        <v>0</v>
      </c>
      <c r="F26">
        <v>1.68</v>
      </c>
      <c r="H26" t="s">
        <v>58</v>
      </c>
      <c r="I26" s="2">
        <v>1.7505999999999999</v>
      </c>
      <c r="J26">
        <v>719.6</v>
      </c>
      <c r="K26" s="1" t="s">
        <v>38</v>
      </c>
      <c r="M26">
        <v>2.5</v>
      </c>
    </row>
    <row r="27" spans="1:13" x14ac:dyDescent="0.25">
      <c r="A27" t="s">
        <v>57</v>
      </c>
      <c r="B27" s="2">
        <v>16.680499999999999</v>
      </c>
      <c r="C27">
        <v>2030.8</v>
      </c>
      <c r="D27" s="1" t="s">
        <v>0</v>
      </c>
      <c r="F27">
        <v>1.68</v>
      </c>
      <c r="H27" t="s">
        <v>56</v>
      </c>
      <c r="I27" s="2">
        <v>2.1659999999999999</v>
      </c>
      <c r="J27">
        <v>538.70000000000005</v>
      </c>
      <c r="K27" s="1" t="s">
        <v>38</v>
      </c>
      <c r="M27">
        <v>2.65</v>
      </c>
    </row>
    <row r="28" spans="1:13" x14ac:dyDescent="0.25">
      <c r="A28" t="s">
        <v>6</v>
      </c>
      <c r="B28" s="2">
        <v>0</v>
      </c>
      <c r="C28">
        <v>0</v>
      </c>
      <c r="D28" s="1" t="s">
        <v>5</v>
      </c>
      <c r="F28" t="s">
        <v>4</v>
      </c>
      <c r="H28" t="s">
        <v>55</v>
      </c>
      <c r="I28" s="2">
        <v>2.887</v>
      </c>
      <c r="J28">
        <v>758.8</v>
      </c>
      <c r="K28" s="1" t="s">
        <v>38</v>
      </c>
      <c r="M28">
        <v>2.96</v>
      </c>
    </row>
    <row r="29" spans="1:13" x14ac:dyDescent="0.25">
      <c r="A29" t="s">
        <v>1</v>
      </c>
      <c r="B29" s="2">
        <v>16.680499999999999</v>
      </c>
      <c r="C29">
        <v>2030.8</v>
      </c>
      <c r="D29" s="1" t="s">
        <v>0</v>
      </c>
      <c r="F29">
        <v>1.68</v>
      </c>
      <c r="H29" t="s">
        <v>54</v>
      </c>
      <c r="I29" s="2">
        <v>1.3962000000000001</v>
      </c>
      <c r="J29">
        <v>330.2</v>
      </c>
      <c r="K29" s="1" t="s">
        <v>24</v>
      </c>
      <c r="M29">
        <v>2.88</v>
      </c>
    </row>
    <row r="30" spans="1:13" x14ac:dyDescent="0.25">
      <c r="A30" t="s">
        <v>53</v>
      </c>
      <c r="B30" s="2">
        <v>16.680499999999999</v>
      </c>
      <c r="C30">
        <v>2013.2</v>
      </c>
      <c r="D30" s="1" t="s">
        <v>52</v>
      </c>
      <c r="F30">
        <v>1.68</v>
      </c>
      <c r="H30" t="s">
        <v>39</v>
      </c>
      <c r="I30" s="2">
        <v>2.0432000000000001</v>
      </c>
      <c r="J30">
        <v>764.3</v>
      </c>
      <c r="K30" s="1" t="s">
        <v>38</v>
      </c>
      <c r="M30">
        <v>2.59</v>
      </c>
    </row>
    <row r="31" spans="1:13" x14ac:dyDescent="0.25">
      <c r="A31" t="s">
        <v>48</v>
      </c>
      <c r="B31" s="2">
        <v>1.22</v>
      </c>
      <c r="C31">
        <v>355.1</v>
      </c>
      <c r="D31" s="1" t="s">
        <v>24</v>
      </c>
      <c r="F31">
        <v>2.82</v>
      </c>
      <c r="H31" t="s">
        <v>51</v>
      </c>
      <c r="I31" s="2">
        <v>1.22</v>
      </c>
      <c r="J31" s="3">
        <v>359</v>
      </c>
      <c r="K31" s="1" t="s">
        <v>24</v>
      </c>
      <c r="M31">
        <v>2.82</v>
      </c>
    </row>
    <row r="32" spans="1:13" x14ac:dyDescent="0.25">
      <c r="A32" t="s">
        <v>50</v>
      </c>
      <c r="B32" s="2">
        <v>1.22</v>
      </c>
      <c r="C32">
        <v>355.1</v>
      </c>
      <c r="D32" s="1" t="s">
        <v>24</v>
      </c>
      <c r="F32">
        <v>2.82</v>
      </c>
      <c r="H32" t="s">
        <v>47</v>
      </c>
      <c r="I32" s="2">
        <v>1.4330000000000001</v>
      </c>
      <c r="J32" s="3">
        <v>452.5</v>
      </c>
      <c r="K32" s="1" t="s">
        <v>29</v>
      </c>
      <c r="M32">
        <v>2.78</v>
      </c>
    </row>
    <row r="33" spans="1:13" x14ac:dyDescent="0.25">
      <c r="A33" t="s">
        <v>51</v>
      </c>
      <c r="B33" s="2">
        <v>1.22</v>
      </c>
      <c r="C33" s="3">
        <v>359</v>
      </c>
      <c r="D33" s="1" t="s">
        <v>24</v>
      </c>
      <c r="F33">
        <v>2.82</v>
      </c>
      <c r="H33" t="s">
        <v>49</v>
      </c>
      <c r="I33" s="2">
        <v>1.4330000000000001</v>
      </c>
      <c r="J33">
        <v>452.5</v>
      </c>
      <c r="K33" s="1" t="s">
        <v>24</v>
      </c>
      <c r="M33">
        <v>2.78</v>
      </c>
    </row>
    <row r="34" spans="1:13" x14ac:dyDescent="0.25">
      <c r="A34" t="s">
        <v>45</v>
      </c>
      <c r="B34" s="2">
        <v>0.21299999999999999</v>
      </c>
      <c r="C34">
        <v>95.8</v>
      </c>
      <c r="D34" s="1" t="s">
        <v>31</v>
      </c>
      <c r="F34">
        <v>2.57</v>
      </c>
      <c r="H34" t="s">
        <v>50</v>
      </c>
      <c r="I34" s="2">
        <v>1.22</v>
      </c>
      <c r="J34">
        <v>355.1</v>
      </c>
      <c r="K34" s="1" t="s">
        <v>24</v>
      </c>
      <c r="M34">
        <v>2.82</v>
      </c>
    </row>
    <row r="35" spans="1:13" x14ac:dyDescent="0.25">
      <c r="A35" t="s">
        <v>49</v>
      </c>
      <c r="B35" s="2">
        <v>1.4330000000000001</v>
      </c>
      <c r="C35">
        <v>452.5</v>
      </c>
      <c r="D35" s="1" t="s">
        <v>24</v>
      </c>
      <c r="F35">
        <v>2.78</v>
      </c>
      <c r="H35" t="s">
        <v>48</v>
      </c>
      <c r="I35" s="2">
        <v>1.22</v>
      </c>
      <c r="J35">
        <v>355.1</v>
      </c>
      <c r="K35" s="1" t="s">
        <v>24</v>
      </c>
      <c r="M35">
        <v>2.82</v>
      </c>
    </row>
    <row r="36" spans="1:13" x14ac:dyDescent="0.25">
      <c r="A36" t="s">
        <v>47</v>
      </c>
      <c r="B36" s="2">
        <v>1.4330000000000001</v>
      </c>
      <c r="C36" s="3">
        <v>452.5</v>
      </c>
      <c r="D36" s="1" t="s">
        <v>29</v>
      </c>
      <c r="F36">
        <v>2.78</v>
      </c>
      <c r="H36" t="s">
        <v>46</v>
      </c>
      <c r="I36" s="2">
        <v>0.81</v>
      </c>
      <c r="J36">
        <v>200.9</v>
      </c>
      <c r="K36" s="1" t="s">
        <v>24</v>
      </c>
      <c r="M36">
        <v>3.24</v>
      </c>
    </row>
    <row r="37" spans="1:13" x14ac:dyDescent="0.25">
      <c r="A37" t="s">
        <v>46</v>
      </c>
      <c r="B37" s="2">
        <v>0.81</v>
      </c>
      <c r="C37">
        <v>200.9</v>
      </c>
      <c r="D37" s="1" t="s">
        <v>24</v>
      </c>
      <c r="F37">
        <v>3.24</v>
      </c>
      <c r="H37" t="s">
        <v>45</v>
      </c>
      <c r="I37" s="2">
        <v>0.21299999999999999</v>
      </c>
      <c r="J37">
        <v>95.8</v>
      </c>
      <c r="K37" s="1" t="s">
        <v>31</v>
      </c>
      <c r="M37">
        <v>2.57</v>
      </c>
    </row>
    <row r="38" spans="1:13" x14ac:dyDescent="0.25">
      <c r="A38" t="s">
        <v>44</v>
      </c>
      <c r="B38" s="2">
        <v>18.923500000000001</v>
      </c>
      <c r="C38">
        <v>2527.5</v>
      </c>
      <c r="D38" s="1" t="s">
        <v>14</v>
      </c>
      <c r="F38">
        <v>1.83</v>
      </c>
      <c r="H38" t="s">
        <v>43</v>
      </c>
      <c r="I38" s="2">
        <v>3.0676999999999999</v>
      </c>
      <c r="J38">
        <v>590.70000000000005</v>
      </c>
      <c r="K38" s="1" t="s">
        <v>29</v>
      </c>
      <c r="M38">
        <v>2.59</v>
      </c>
    </row>
    <row r="39" spans="1:13" x14ac:dyDescent="0.25">
      <c r="A39" t="s">
        <v>42</v>
      </c>
      <c r="B39" s="2">
        <v>18.923500000000001</v>
      </c>
      <c r="C39">
        <v>2399.5</v>
      </c>
      <c r="D39" s="1" t="s">
        <v>2</v>
      </c>
      <c r="F39">
        <v>1.83</v>
      </c>
      <c r="H39" t="s">
        <v>41</v>
      </c>
      <c r="I39" s="2">
        <v>2.4054000000000002</v>
      </c>
      <c r="J39">
        <v>496.8</v>
      </c>
      <c r="K39" s="1" t="s">
        <v>40</v>
      </c>
      <c r="M39">
        <v>2.83</v>
      </c>
    </row>
    <row r="40" spans="1:13" x14ac:dyDescent="0.25">
      <c r="A40" t="s">
        <v>39</v>
      </c>
      <c r="B40" s="2">
        <v>2.0432000000000001</v>
      </c>
      <c r="C40">
        <v>764.3</v>
      </c>
      <c r="D40" s="1" t="s">
        <v>38</v>
      </c>
      <c r="F40">
        <v>2.59</v>
      </c>
      <c r="H40" t="s">
        <v>13</v>
      </c>
      <c r="I40" s="2">
        <v>3.7833000000000001</v>
      </c>
      <c r="J40">
        <v>1918.1</v>
      </c>
      <c r="K40" s="1" t="s">
        <v>12</v>
      </c>
      <c r="M40">
        <v>7.25</v>
      </c>
    </row>
    <row r="41" spans="1:13" x14ac:dyDescent="0.25">
      <c r="A41" t="s">
        <v>37</v>
      </c>
      <c r="B41" s="2">
        <v>20.966699999999999</v>
      </c>
      <c r="C41">
        <v>2750.8</v>
      </c>
      <c r="D41" s="1" t="s">
        <v>9</v>
      </c>
      <c r="F41">
        <v>1.9</v>
      </c>
      <c r="H41" t="s">
        <v>16</v>
      </c>
      <c r="I41" s="2">
        <v>3.2585000000000002</v>
      </c>
      <c r="J41">
        <v>1820.7</v>
      </c>
      <c r="K41" s="1" t="s">
        <v>12</v>
      </c>
      <c r="M41">
        <v>7.96</v>
      </c>
    </row>
    <row r="42" spans="1:13" x14ac:dyDescent="0.25">
      <c r="A42" t="s">
        <v>36</v>
      </c>
      <c r="B42" s="2">
        <v>20.966699999999999</v>
      </c>
      <c r="C42">
        <v>2750.8</v>
      </c>
      <c r="D42" s="1" t="s">
        <v>9</v>
      </c>
      <c r="F42">
        <v>1.9</v>
      </c>
      <c r="H42" t="s">
        <v>19</v>
      </c>
      <c r="I42" s="2">
        <v>3.2585000000000002</v>
      </c>
      <c r="J42">
        <v>1823.9</v>
      </c>
      <c r="K42" s="1" t="s">
        <v>12</v>
      </c>
      <c r="M42">
        <v>7.96</v>
      </c>
    </row>
    <row r="43" spans="1:13" x14ac:dyDescent="0.25">
      <c r="A43" t="s">
        <v>22</v>
      </c>
      <c r="B43" s="2">
        <v>0</v>
      </c>
      <c r="C43">
        <v>0</v>
      </c>
      <c r="D43" s="1" t="s">
        <v>5</v>
      </c>
      <c r="F43" t="s">
        <v>4</v>
      </c>
      <c r="H43" t="s">
        <v>33</v>
      </c>
      <c r="I43" s="2">
        <v>1.9755</v>
      </c>
      <c r="J43">
        <v>396.2</v>
      </c>
      <c r="K43" s="1" t="s">
        <v>17</v>
      </c>
      <c r="M43">
        <v>2.5299999999999998</v>
      </c>
    </row>
    <row r="44" spans="1:13" x14ac:dyDescent="0.25">
      <c r="A44" t="s">
        <v>20</v>
      </c>
      <c r="B44" s="2">
        <v>20.966699999999999</v>
      </c>
      <c r="C44">
        <v>2750.8</v>
      </c>
      <c r="D44" s="1" t="s">
        <v>9</v>
      </c>
      <c r="F44">
        <v>1.9</v>
      </c>
      <c r="H44" t="s">
        <v>28</v>
      </c>
      <c r="I44" s="2">
        <v>2.8260999999999998</v>
      </c>
      <c r="J44">
        <v>517.9</v>
      </c>
      <c r="K44" s="1" t="s">
        <v>27</v>
      </c>
      <c r="M44">
        <v>2.59</v>
      </c>
    </row>
    <row r="45" spans="1:13" x14ac:dyDescent="0.25">
      <c r="A45" t="s">
        <v>32</v>
      </c>
      <c r="B45" s="2">
        <v>0.52480000000000004</v>
      </c>
      <c r="C45">
        <v>211.1</v>
      </c>
      <c r="D45" s="1" t="s">
        <v>31</v>
      </c>
      <c r="F45">
        <v>2.81</v>
      </c>
      <c r="H45" t="s">
        <v>35</v>
      </c>
      <c r="I45" s="2">
        <v>1.9755</v>
      </c>
      <c r="J45">
        <v>422.6</v>
      </c>
      <c r="K45" s="1" t="s">
        <v>34</v>
      </c>
      <c r="M45">
        <v>2.5299999999999998</v>
      </c>
    </row>
    <row r="46" spans="1:13" x14ac:dyDescent="0.25">
      <c r="A46" t="s">
        <v>35</v>
      </c>
      <c r="B46" s="2">
        <v>1.9755</v>
      </c>
      <c r="C46">
        <v>422.6</v>
      </c>
      <c r="D46" s="1" t="s">
        <v>34</v>
      </c>
      <c r="F46">
        <v>2.5299999999999998</v>
      </c>
      <c r="H46" t="s">
        <v>30</v>
      </c>
      <c r="I46" s="2">
        <v>0.85060000000000002</v>
      </c>
      <c r="J46">
        <v>133.19999999999999</v>
      </c>
      <c r="K46" s="1" t="s">
        <v>29</v>
      </c>
      <c r="M46">
        <v>2.72</v>
      </c>
    </row>
    <row r="47" spans="1:13" x14ac:dyDescent="0.25">
      <c r="A47" t="s">
        <v>33</v>
      </c>
      <c r="B47" s="2">
        <v>1.9755</v>
      </c>
      <c r="C47">
        <v>396.2</v>
      </c>
      <c r="D47" s="1" t="s">
        <v>17</v>
      </c>
      <c r="F47">
        <v>2.5299999999999998</v>
      </c>
      <c r="H47" t="s">
        <v>32</v>
      </c>
      <c r="I47" s="2">
        <v>0.52480000000000004</v>
      </c>
      <c r="J47">
        <v>211.1</v>
      </c>
      <c r="K47" s="1" t="s">
        <v>31</v>
      </c>
      <c r="M47">
        <v>2.81</v>
      </c>
    </row>
    <row r="48" spans="1:13" x14ac:dyDescent="0.25">
      <c r="A48" t="s">
        <v>30</v>
      </c>
      <c r="B48" s="2">
        <v>0.85060000000000002</v>
      </c>
      <c r="C48">
        <v>133.19999999999999</v>
      </c>
      <c r="D48" s="1" t="s">
        <v>29</v>
      </c>
      <c r="F48">
        <v>2.72</v>
      </c>
      <c r="H48" t="s">
        <v>21</v>
      </c>
      <c r="I48" s="2">
        <v>0.43240000000000001</v>
      </c>
      <c r="J48">
        <v>1316</v>
      </c>
      <c r="K48" s="1" t="s">
        <v>12</v>
      </c>
      <c r="M48">
        <v>43.06</v>
      </c>
    </row>
    <row r="49" spans="1:13" x14ac:dyDescent="0.25">
      <c r="A49" t="s">
        <v>28</v>
      </c>
      <c r="B49" s="2">
        <v>2.8260999999999998</v>
      </c>
      <c r="C49">
        <v>517.9</v>
      </c>
      <c r="D49" s="1" t="s">
        <v>27</v>
      </c>
      <c r="F49">
        <v>2.59</v>
      </c>
      <c r="H49" t="s">
        <v>23</v>
      </c>
      <c r="I49" s="2">
        <v>0</v>
      </c>
      <c r="J49">
        <v>1240.3</v>
      </c>
      <c r="K49" s="1" t="s">
        <v>9</v>
      </c>
      <c r="M49" t="s">
        <v>4</v>
      </c>
    </row>
    <row r="50" spans="1:13" x14ac:dyDescent="0.25">
      <c r="A50" t="s">
        <v>25</v>
      </c>
      <c r="B50" s="2">
        <v>0.43240000000000001</v>
      </c>
      <c r="C50">
        <v>109.4</v>
      </c>
      <c r="D50" s="1" t="s">
        <v>24</v>
      </c>
      <c r="F50">
        <v>2.75</v>
      </c>
      <c r="H50" t="s">
        <v>26</v>
      </c>
      <c r="I50" s="2">
        <v>0</v>
      </c>
      <c r="J50">
        <v>1276.8</v>
      </c>
      <c r="K50" s="1" t="s">
        <v>14</v>
      </c>
      <c r="M50" t="s">
        <v>4</v>
      </c>
    </row>
    <row r="51" spans="1:13" x14ac:dyDescent="0.25">
      <c r="A51" t="s">
        <v>26</v>
      </c>
      <c r="B51" s="2">
        <v>0</v>
      </c>
      <c r="C51">
        <v>1276.8</v>
      </c>
      <c r="D51" s="1" t="s">
        <v>14</v>
      </c>
      <c r="F51" t="s">
        <v>4</v>
      </c>
      <c r="H51" t="s">
        <v>25</v>
      </c>
      <c r="I51" s="2">
        <v>0.43240000000000001</v>
      </c>
      <c r="J51">
        <v>109.4</v>
      </c>
      <c r="K51" s="1" t="s">
        <v>24</v>
      </c>
      <c r="M51">
        <v>2.75</v>
      </c>
    </row>
    <row r="52" spans="1:13" x14ac:dyDescent="0.25">
      <c r="A52" t="s">
        <v>23</v>
      </c>
      <c r="B52" s="2">
        <v>0</v>
      </c>
      <c r="C52">
        <v>1240.3</v>
      </c>
      <c r="D52" s="1" t="s">
        <v>9</v>
      </c>
      <c r="F52" t="s">
        <v>4</v>
      </c>
      <c r="H52" t="s">
        <v>22</v>
      </c>
      <c r="I52" s="2">
        <v>0</v>
      </c>
      <c r="J52">
        <v>0</v>
      </c>
      <c r="K52" s="1" t="s">
        <v>5</v>
      </c>
      <c r="M52" t="s">
        <v>4</v>
      </c>
    </row>
    <row r="53" spans="1:13" x14ac:dyDescent="0.25">
      <c r="A53" t="s">
        <v>21</v>
      </c>
      <c r="B53" s="2">
        <v>0.43240000000000001</v>
      </c>
      <c r="C53">
        <v>1316</v>
      </c>
      <c r="D53" s="1" t="s">
        <v>12</v>
      </c>
      <c r="F53">
        <v>43.06</v>
      </c>
      <c r="H53" t="s">
        <v>20</v>
      </c>
      <c r="I53" s="2">
        <v>20.966699999999999</v>
      </c>
      <c r="J53">
        <v>2750.8</v>
      </c>
      <c r="K53" s="1" t="s">
        <v>9</v>
      </c>
      <c r="M53">
        <v>1.9</v>
      </c>
    </row>
    <row r="54" spans="1:13" x14ac:dyDescent="0.25">
      <c r="A54" t="s">
        <v>19</v>
      </c>
      <c r="B54" s="2">
        <v>3.2585000000000002</v>
      </c>
      <c r="C54">
        <v>1823.9</v>
      </c>
      <c r="D54" s="1" t="s">
        <v>12</v>
      </c>
      <c r="F54">
        <v>7.96</v>
      </c>
      <c r="H54" t="s">
        <v>18</v>
      </c>
      <c r="I54" s="2">
        <v>0</v>
      </c>
      <c r="J54">
        <v>3.8</v>
      </c>
      <c r="K54" s="1" t="s">
        <v>17</v>
      </c>
      <c r="M54" t="s">
        <v>4</v>
      </c>
    </row>
    <row r="55" spans="1:13" x14ac:dyDescent="0.25">
      <c r="A55" t="s">
        <v>16</v>
      </c>
      <c r="B55" s="2">
        <v>3.2585000000000002</v>
      </c>
      <c r="C55">
        <v>1820.7</v>
      </c>
      <c r="D55" s="1" t="s">
        <v>12</v>
      </c>
      <c r="F55">
        <v>7.96</v>
      </c>
      <c r="H55" t="s">
        <v>15</v>
      </c>
      <c r="I55" s="2">
        <v>9.9918999999999993</v>
      </c>
      <c r="J55">
        <v>1916.2</v>
      </c>
      <c r="K55" s="1" t="s">
        <v>14</v>
      </c>
      <c r="M55">
        <v>2.6</v>
      </c>
    </row>
    <row r="56" spans="1:13" x14ac:dyDescent="0.25">
      <c r="A56" t="s">
        <v>13</v>
      </c>
      <c r="B56" s="2">
        <v>3.7833000000000001</v>
      </c>
      <c r="C56">
        <v>1918.1</v>
      </c>
      <c r="D56" s="1" t="s">
        <v>12</v>
      </c>
      <c r="F56">
        <v>7.25</v>
      </c>
      <c r="H56" t="s">
        <v>11</v>
      </c>
      <c r="I56" s="2">
        <v>0</v>
      </c>
      <c r="J56">
        <v>0</v>
      </c>
      <c r="K56" s="1" t="s">
        <v>5</v>
      </c>
      <c r="M56" t="s">
        <v>4</v>
      </c>
    </row>
    <row r="57" spans="1:13" x14ac:dyDescent="0.25">
      <c r="A57" t="s">
        <v>10</v>
      </c>
      <c r="B57" s="2">
        <v>24.75</v>
      </c>
      <c r="C57">
        <v>4658.5</v>
      </c>
      <c r="D57" s="1" t="s">
        <v>9</v>
      </c>
      <c r="F57">
        <v>2.72</v>
      </c>
      <c r="H57" t="s">
        <v>8</v>
      </c>
      <c r="I57" s="2">
        <v>7.8258999999999999</v>
      </c>
      <c r="J57">
        <v>1504.8</v>
      </c>
      <c r="K57" s="1" t="s">
        <v>0</v>
      </c>
      <c r="M57">
        <v>2.59</v>
      </c>
    </row>
    <row r="58" spans="1:13" x14ac:dyDescent="0.25">
      <c r="A58" t="s">
        <v>7</v>
      </c>
      <c r="B58" s="2">
        <v>24.75</v>
      </c>
      <c r="C58">
        <v>4592.3</v>
      </c>
      <c r="D58" s="1" t="s">
        <v>2</v>
      </c>
      <c r="F58">
        <v>2.72</v>
      </c>
      <c r="H58" t="s">
        <v>6</v>
      </c>
      <c r="I58" s="2">
        <v>0</v>
      </c>
      <c r="J58">
        <v>0</v>
      </c>
      <c r="K58" s="1" t="s">
        <v>5</v>
      </c>
      <c r="M58" t="s">
        <v>4</v>
      </c>
    </row>
    <row r="59" spans="1:13" x14ac:dyDescent="0.25">
      <c r="A59" t="s">
        <v>3</v>
      </c>
      <c r="B59" s="2">
        <v>24.75</v>
      </c>
      <c r="C59">
        <v>4592.3</v>
      </c>
      <c r="D59" s="1" t="s">
        <v>2</v>
      </c>
      <c r="F59">
        <v>2.72</v>
      </c>
      <c r="H59" t="s">
        <v>1</v>
      </c>
      <c r="I59" s="2">
        <v>16.680499999999999</v>
      </c>
      <c r="J59">
        <v>2030.8</v>
      </c>
      <c r="K59" s="1" t="s">
        <v>0</v>
      </c>
      <c r="M59">
        <v>1.68</v>
      </c>
    </row>
    <row r="60" spans="1:13" x14ac:dyDescent="0.25">
      <c r="B60" s="2"/>
      <c r="D60" s="1"/>
      <c r="I60" s="2"/>
      <c r="K60" s="1"/>
    </row>
    <row r="61" spans="1:13" x14ac:dyDescent="0.25">
      <c r="B61" s="2"/>
      <c r="D61" s="1"/>
      <c r="I61" s="2"/>
      <c r="K61" s="1"/>
    </row>
    <row r="62" spans="1:13" x14ac:dyDescent="0.25">
      <c r="B62" s="2"/>
      <c r="D62" s="1"/>
      <c r="I62" s="2"/>
      <c r="K62" s="1"/>
    </row>
    <row r="63" spans="1:13" x14ac:dyDescent="0.25">
      <c r="B63" s="2"/>
      <c r="D63" s="1"/>
      <c r="I63" s="2"/>
      <c r="K63" s="1"/>
    </row>
    <row r="64" spans="1:13" x14ac:dyDescent="0.25">
      <c r="B64" s="2"/>
      <c r="D64" s="1"/>
      <c r="I64" s="2"/>
      <c r="K64" s="1"/>
    </row>
    <row r="65" spans="2:11" x14ac:dyDescent="0.25">
      <c r="B65" s="2"/>
      <c r="D65" s="1"/>
      <c r="I65" s="2"/>
      <c r="K65" s="1"/>
    </row>
    <row r="66" spans="2:11" x14ac:dyDescent="0.25">
      <c r="B66" s="2"/>
      <c r="D66" s="1"/>
      <c r="I66" s="2"/>
      <c r="K66" s="1"/>
    </row>
    <row r="67" spans="2:11" x14ac:dyDescent="0.25">
      <c r="B67" s="2"/>
      <c r="D67" s="1"/>
      <c r="I67" s="2"/>
      <c r="K67" s="1"/>
    </row>
    <row r="68" spans="2:11" x14ac:dyDescent="0.25">
      <c r="B68" s="2"/>
      <c r="D68" s="1"/>
      <c r="I68" s="2"/>
      <c r="K68" s="1"/>
    </row>
    <row r="69" spans="2:11" x14ac:dyDescent="0.25">
      <c r="B69" s="2"/>
      <c r="D69" s="1"/>
      <c r="I69" s="2"/>
      <c r="K69" s="1"/>
    </row>
    <row r="70" spans="2:11" x14ac:dyDescent="0.25">
      <c r="B70" s="2"/>
      <c r="D70" s="1"/>
      <c r="I70" s="2"/>
      <c r="K70" s="1"/>
    </row>
    <row r="71" spans="2:11" x14ac:dyDescent="0.25">
      <c r="B71" s="2"/>
      <c r="D71" s="1"/>
      <c r="I71" s="2"/>
      <c r="K71" s="1"/>
    </row>
    <row r="72" spans="2:11" x14ac:dyDescent="0.25">
      <c r="B72" s="2"/>
      <c r="D72" s="1"/>
      <c r="I72" s="2"/>
      <c r="K72" s="1"/>
    </row>
    <row r="73" spans="2:11" x14ac:dyDescent="0.25">
      <c r="B73" s="2"/>
      <c r="D73" s="1"/>
      <c r="I73" s="2"/>
      <c r="K73" s="1"/>
    </row>
    <row r="74" spans="2:11" x14ac:dyDescent="0.25">
      <c r="B74" s="2"/>
      <c r="D74" s="1"/>
      <c r="I74" s="2"/>
      <c r="K74" s="1"/>
    </row>
    <row r="75" spans="2:11" x14ac:dyDescent="0.25">
      <c r="B75" s="2"/>
      <c r="D75" s="1"/>
      <c r="I75" s="2"/>
      <c r="K75" s="1"/>
    </row>
    <row r="76" spans="2:11" x14ac:dyDescent="0.25">
      <c r="B76" s="2"/>
      <c r="D76" s="1"/>
      <c r="I76" s="2"/>
      <c r="K76" s="1"/>
    </row>
    <row r="77" spans="2:11" x14ac:dyDescent="0.25">
      <c r="B77" s="2"/>
      <c r="D77" s="1"/>
      <c r="I77" s="2"/>
      <c r="K77" s="1"/>
    </row>
    <row r="78" spans="2:11" x14ac:dyDescent="0.25">
      <c r="B78" s="2"/>
      <c r="D78" s="1"/>
      <c r="I78" s="2"/>
      <c r="K78" s="1"/>
    </row>
    <row r="79" spans="2:11" x14ac:dyDescent="0.25">
      <c r="B79" s="2"/>
      <c r="D79" s="1"/>
      <c r="I79" s="2"/>
      <c r="K79" s="1"/>
    </row>
    <row r="80" spans="2:11" x14ac:dyDescent="0.25">
      <c r="B80" s="2"/>
      <c r="D80" s="1"/>
      <c r="I80" s="2"/>
      <c r="K80" s="1"/>
    </row>
    <row r="81" spans="2:11" x14ac:dyDescent="0.25">
      <c r="B81" s="2"/>
      <c r="D81" s="1"/>
      <c r="I81" s="2"/>
      <c r="K81" s="1"/>
    </row>
    <row r="82" spans="2:11" x14ac:dyDescent="0.25">
      <c r="B82" s="2"/>
      <c r="D82" s="1"/>
      <c r="I82" s="2"/>
      <c r="K82" s="1"/>
    </row>
    <row r="83" spans="2:11" x14ac:dyDescent="0.25">
      <c r="B83" s="2"/>
      <c r="D83" s="1"/>
      <c r="I83" s="2"/>
      <c r="K83" s="1"/>
    </row>
    <row r="84" spans="2:11" x14ac:dyDescent="0.25">
      <c r="B84" s="2"/>
      <c r="D84" s="1"/>
      <c r="I84" s="2"/>
      <c r="K84" s="1"/>
    </row>
    <row r="85" spans="2:11" x14ac:dyDescent="0.25">
      <c r="B85" s="2"/>
      <c r="D85" s="1"/>
      <c r="I85" s="2"/>
      <c r="K85" s="1"/>
    </row>
    <row r="86" spans="2:11" x14ac:dyDescent="0.25">
      <c r="B86" s="2"/>
      <c r="D86" s="1"/>
      <c r="I86" s="2"/>
      <c r="K86" s="1"/>
    </row>
    <row r="87" spans="2:11" x14ac:dyDescent="0.25">
      <c r="B87" s="2"/>
      <c r="D87" s="1"/>
      <c r="I87" s="2"/>
      <c r="K87" s="1"/>
    </row>
    <row r="88" spans="2:11" x14ac:dyDescent="0.25">
      <c r="B88" s="2"/>
      <c r="D88" s="1"/>
      <c r="I88" s="2"/>
      <c r="K88" s="1"/>
    </row>
    <row r="89" spans="2:11" x14ac:dyDescent="0.25">
      <c r="B89" s="2"/>
      <c r="D89" s="1"/>
      <c r="I89" s="2"/>
      <c r="K89" s="1"/>
    </row>
    <row r="90" spans="2:11" x14ac:dyDescent="0.25">
      <c r="B90" s="2"/>
      <c r="D90" s="1"/>
    </row>
    <row r="91" spans="2:11" x14ac:dyDescent="0.25">
      <c r="B91" s="2"/>
      <c r="D91" s="1"/>
    </row>
    <row r="92" spans="2:11" x14ac:dyDescent="0.25">
      <c r="B92" s="2"/>
      <c r="D92" s="1"/>
    </row>
    <row r="93" spans="2:11" x14ac:dyDescent="0.25">
      <c r="B93" s="2"/>
      <c r="D93" s="1"/>
    </row>
    <row r="94" spans="2:11" x14ac:dyDescent="0.25">
      <c r="B94" s="2"/>
      <c r="D94" s="1"/>
    </row>
    <row r="95" spans="2:11" x14ac:dyDescent="0.25">
      <c r="B95" s="2"/>
      <c r="D95" s="1"/>
    </row>
    <row r="96" spans="2:11" x14ac:dyDescent="0.25">
      <c r="B96" s="2"/>
      <c r="D96" s="1"/>
    </row>
    <row r="97" spans="2:4" x14ac:dyDescent="0.25">
      <c r="B97" s="2"/>
      <c r="D97" s="1"/>
    </row>
    <row r="98" spans="2:4" x14ac:dyDescent="0.25">
      <c r="B98" s="2"/>
      <c r="D98" s="1"/>
    </row>
    <row r="99" spans="2:4" x14ac:dyDescent="0.25">
      <c r="B99" s="2"/>
      <c r="D99" s="1"/>
    </row>
    <row r="100" spans="2:4" x14ac:dyDescent="0.25">
      <c r="B100" s="2"/>
      <c r="D100" s="1"/>
    </row>
    <row r="101" spans="2:4" x14ac:dyDescent="0.25">
      <c r="B101" s="2"/>
      <c r="D101" s="1"/>
    </row>
    <row r="102" spans="2:4" x14ac:dyDescent="0.25">
      <c r="B102" s="2"/>
      <c r="D102" s="1"/>
    </row>
    <row r="103" spans="2:4" x14ac:dyDescent="0.25">
      <c r="B103" s="2"/>
      <c r="D103" s="1"/>
    </row>
    <row r="104" spans="2:4" x14ac:dyDescent="0.25">
      <c r="B104" s="2"/>
      <c r="D104" s="1"/>
    </row>
    <row r="105" spans="2:4" x14ac:dyDescent="0.25">
      <c r="B105" s="2"/>
      <c r="D105" s="1"/>
    </row>
    <row r="106" spans="2:4" x14ac:dyDescent="0.25">
      <c r="B106" s="2"/>
      <c r="D106" s="1"/>
    </row>
    <row r="107" spans="2:4" x14ac:dyDescent="0.25">
      <c r="B107" s="2"/>
      <c r="D107" s="1"/>
    </row>
    <row r="108" spans="2:4" x14ac:dyDescent="0.25">
      <c r="B108" s="2"/>
      <c r="D108" s="1"/>
    </row>
    <row r="109" spans="2:4" x14ac:dyDescent="0.25">
      <c r="B109" s="2"/>
      <c r="D109" s="1"/>
    </row>
    <row r="110" spans="2:4" x14ac:dyDescent="0.25">
      <c r="B110" s="2"/>
      <c r="D110" s="1"/>
    </row>
    <row r="111" spans="2:4" x14ac:dyDescent="0.25">
      <c r="B111" s="2"/>
      <c r="D111" s="1"/>
    </row>
    <row r="112" spans="2:4" x14ac:dyDescent="0.25">
      <c r="B112" s="2"/>
      <c r="D112" s="1"/>
    </row>
    <row r="113" spans="2:4" x14ac:dyDescent="0.25">
      <c r="B113" s="2"/>
      <c r="D113" s="1"/>
    </row>
    <row r="114" spans="2:4" x14ac:dyDescent="0.25">
      <c r="B114" s="2"/>
      <c r="D114" s="1"/>
    </row>
    <row r="115" spans="2:4" x14ac:dyDescent="0.25">
      <c r="B115" s="2"/>
      <c r="D115" s="1"/>
    </row>
    <row r="116" spans="2:4" x14ac:dyDescent="0.25">
      <c r="B116" s="2"/>
      <c r="D116" s="1"/>
    </row>
    <row r="117" spans="2:4" x14ac:dyDescent="0.25">
      <c r="B117" s="2"/>
      <c r="D117" s="1"/>
    </row>
    <row r="118" spans="2:4" x14ac:dyDescent="0.25">
      <c r="B118" s="2"/>
      <c r="D118" s="1"/>
    </row>
    <row r="119" spans="2:4" x14ac:dyDescent="0.25">
      <c r="B119" s="2"/>
      <c r="D119" s="1"/>
    </row>
    <row r="120" spans="2:4" x14ac:dyDescent="0.25">
      <c r="B120" s="2"/>
      <c r="D120" s="1"/>
    </row>
    <row r="121" spans="2:4" x14ac:dyDescent="0.25">
      <c r="B121" s="2"/>
      <c r="D121" s="1"/>
    </row>
    <row r="122" spans="2:4" x14ac:dyDescent="0.25">
      <c r="B122" s="2"/>
      <c r="D122" s="1"/>
    </row>
    <row r="123" spans="2:4" x14ac:dyDescent="0.25">
      <c r="B123" s="2"/>
      <c r="D123" s="1"/>
    </row>
    <row r="124" spans="2:4" x14ac:dyDescent="0.25">
      <c r="B124" s="2"/>
      <c r="D124" s="1"/>
    </row>
    <row r="125" spans="2:4" x14ac:dyDescent="0.25">
      <c r="B125" s="2"/>
      <c r="D125" s="1"/>
    </row>
    <row r="126" spans="2:4" x14ac:dyDescent="0.25">
      <c r="B126" s="2"/>
      <c r="D126" s="1"/>
    </row>
    <row r="127" spans="2:4" x14ac:dyDescent="0.25">
      <c r="B127" s="2"/>
      <c r="D127" s="1"/>
    </row>
    <row r="128" spans="2:4" x14ac:dyDescent="0.25">
      <c r="B128" s="2"/>
      <c r="D128" s="1"/>
    </row>
    <row r="129" spans="2:4" x14ac:dyDescent="0.25">
      <c r="B129" s="2"/>
      <c r="D129" s="1"/>
    </row>
    <row r="130" spans="2:4" x14ac:dyDescent="0.25">
      <c r="B130" s="2"/>
      <c r="D130" s="1"/>
    </row>
    <row r="131" spans="2:4" x14ac:dyDescent="0.25">
      <c r="B131" s="2"/>
      <c r="D131" s="1"/>
    </row>
    <row r="132" spans="2:4" x14ac:dyDescent="0.25">
      <c r="B132" s="2"/>
      <c r="D132" s="1"/>
    </row>
    <row r="133" spans="2:4" x14ac:dyDescent="0.25">
      <c r="B133" s="2"/>
      <c r="D133" s="1"/>
    </row>
    <row r="134" spans="2:4" x14ac:dyDescent="0.25">
      <c r="B134" s="2"/>
      <c r="D134" s="1"/>
    </row>
    <row r="135" spans="2:4" x14ac:dyDescent="0.25">
      <c r="B135" s="2"/>
      <c r="D135" s="1"/>
    </row>
    <row r="136" spans="2:4" x14ac:dyDescent="0.25">
      <c r="B136" s="2"/>
      <c r="D136" s="1"/>
    </row>
    <row r="137" spans="2:4" x14ac:dyDescent="0.25">
      <c r="B137" s="2"/>
      <c r="D137" s="1"/>
    </row>
    <row r="138" spans="2:4" x14ac:dyDescent="0.25">
      <c r="B138" s="2"/>
      <c r="D138" s="1"/>
    </row>
    <row r="139" spans="2:4" x14ac:dyDescent="0.25">
      <c r="B139" s="2"/>
      <c r="D139" s="1"/>
    </row>
    <row r="140" spans="2:4" x14ac:dyDescent="0.25">
      <c r="B140" s="2"/>
      <c r="D140" s="1"/>
    </row>
    <row r="141" spans="2:4" x14ac:dyDescent="0.25">
      <c r="B141" s="2"/>
      <c r="D141" s="1"/>
    </row>
    <row r="142" spans="2:4" x14ac:dyDescent="0.25">
      <c r="B142" s="2"/>
      <c r="D142" s="1"/>
    </row>
    <row r="143" spans="2:4" x14ac:dyDescent="0.25">
      <c r="B143" s="2"/>
      <c r="D143" s="1"/>
    </row>
    <row r="144" spans="2:4" x14ac:dyDescent="0.25">
      <c r="B144" s="2"/>
      <c r="D144" s="1"/>
    </row>
    <row r="145" spans="2:4" x14ac:dyDescent="0.25">
      <c r="B145" s="2"/>
      <c r="D145" s="1"/>
    </row>
    <row r="146" spans="2:4" x14ac:dyDescent="0.25">
      <c r="B146" s="2"/>
      <c r="D146" s="1"/>
    </row>
    <row r="147" spans="2:4" x14ac:dyDescent="0.25">
      <c r="B147" s="2"/>
      <c r="D147" s="1"/>
    </row>
    <row r="148" spans="2:4" x14ac:dyDescent="0.25">
      <c r="B148" s="2"/>
      <c r="D148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7"/>
  <sheetViews>
    <sheetView workbookViewId="0">
      <pane ySplit="2" topLeftCell="A3" activePane="bottomLeft" state="frozen"/>
      <selection pane="bottomLeft" activeCell="C8" sqref="C8"/>
    </sheetView>
  </sheetViews>
  <sheetFormatPr defaultRowHeight="13.8" x14ac:dyDescent="0.25"/>
  <cols>
    <col min="1" max="1" width="18.19921875" bestFit="1" customWidth="1"/>
    <col min="2" max="2" width="8.8984375" bestFit="1" customWidth="1"/>
    <col min="3" max="3" width="14.19921875" bestFit="1" customWidth="1"/>
    <col min="4" max="4" width="9.3984375" customWidth="1"/>
    <col min="5" max="5" width="8" customWidth="1"/>
    <col min="6" max="6" width="13.19921875" bestFit="1" customWidth="1"/>
    <col min="8" max="8" width="18.19921875" hidden="1" customWidth="1"/>
    <col min="9" max="12" width="0" hidden="1" customWidth="1"/>
  </cols>
  <sheetData>
    <row r="1" spans="1:12" ht="15.6" x14ac:dyDescent="0.3">
      <c r="A1" s="9" t="s">
        <v>83</v>
      </c>
      <c r="B1" s="9"/>
      <c r="C1" s="9"/>
      <c r="D1" s="9"/>
      <c r="E1" s="9"/>
      <c r="F1" s="9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>
        <v>3.0076000000000001</v>
      </c>
      <c r="C3">
        <v>745</v>
      </c>
      <c r="D3" t="s">
        <v>34</v>
      </c>
      <c r="E3">
        <v>4.08</v>
      </c>
      <c r="F3">
        <v>4.08</v>
      </c>
      <c r="H3" t="s">
        <v>3</v>
      </c>
      <c r="I3">
        <v>24.75</v>
      </c>
      <c r="J3">
        <v>6515.1</v>
      </c>
      <c r="K3" t="s">
        <v>9</v>
      </c>
      <c r="L3">
        <v>4.16</v>
      </c>
    </row>
    <row r="4" spans="1:12" x14ac:dyDescent="0.25">
      <c r="A4" t="s">
        <v>61</v>
      </c>
      <c r="B4">
        <v>3.0076000000000001</v>
      </c>
      <c r="C4">
        <v>733.9</v>
      </c>
      <c r="D4" t="s">
        <v>27</v>
      </c>
      <c r="E4">
        <v>4.08</v>
      </c>
      <c r="F4">
        <v>4.08</v>
      </c>
      <c r="H4" t="s">
        <v>7</v>
      </c>
      <c r="I4">
        <v>24.75</v>
      </c>
      <c r="J4">
        <v>6515.1</v>
      </c>
      <c r="K4" t="s">
        <v>9</v>
      </c>
      <c r="L4">
        <v>4.16</v>
      </c>
    </row>
    <row r="5" spans="1:12" x14ac:dyDescent="0.25">
      <c r="A5" t="s">
        <v>58</v>
      </c>
      <c r="B5">
        <v>1.7505999999999999</v>
      </c>
      <c r="C5">
        <v>986.1</v>
      </c>
      <c r="D5" t="s">
        <v>38</v>
      </c>
      <c r="E5">
        <v>3.91</v>
      </c>
      <c r="F5">
        <v>3.91</v>
      </c>
      <c r="H5" t="s">
        <v>10</v>
      </c>
      <c r="I5">
        <v>24.75</v>
      </c>
      <c r="J5">
        <v>6563.6</v>
      </c>
      <c r="K5" t="s">
        <v>17</v>
      </c>
      <c r="L5">
        <v>4.16</v>
      </c>
    </row>
    <row r="6" spans="1:12" x14ac:dyDescent="0.25">
      <c r="A6" t="s">
        <v>63</v>
      </c>
      <c r="B6">
        <v>4.7582000000000004</v>
      </c>
      <c r="C6">
        <v>1402.1</v>
      </c>
      <c r="D6" t="s">
        <v>14</v>
      </c>
      <c r="E6">
        <v>4.0199999999999996</v>
      </c>
      <c r="F6">
        <v>4.0199999999999996</v>
      </c>
      <c r="H6" t="s">
        <v>37</v>
      </c>
      <c r="I6">
        <v>20.966699999999999</v>
      </c>
      <c r="J6">
        <v>3871.5</v>
      </c>
      <c r="K6" t="s">
        <v>17</v>
      </c>
      <c r="L6">
        <v>2.86</v>
      </c>
    </row>
    <row r="7" spans="1:12" x14ac:dyDescent="0.25">
      <c r="A7" t="s">
        <v>43</v>
      </c>
      <c r="B7">
        <v>3.0676999999999999</v>
      </c>
      <c r="C7">
        <v>840.2</v>
      </c>
      <c r="D7" t="s">
        <v>82</v>
      </c>
      <c r="E7">
        <v>4.01</v>
      </c>
      <c r="F7">
        <v>4.01</v>
      </c>
      <c r="H7" t="s">
        <v>42</v>
      </c>
      <c r="I7">
        <v>18.923500000000001</v>
      </c>
      <c r="J7">
        <v>3268.1</v>
      </c>
      <c r="K7" t="s">
        <v>12</v>
      </c>
      <c r="L7">
        <v>2.74</v>
      </c>
    </row>
    <row r="8" spans="1:12" x14ac:dyDescent="0.25">
      <c r="A8" t="s">
        <v>65</v>
      </c>
      <c r="B8">
        <v>7.8258999999999999</v>
      </c>
      <c r="C8">
        <v>2207.9</v>
      </c>
      <c r="D8" t="s">
        <v>0</v>
      </c>
      <c r="E8">
        <v>4.01</v>
      </c>
      <c r="F8">
        <v>4.01</v>
      </c>
      <c r="H8" t="s">
        <v>36</v>
      </c>
      <c r="I8">
        <v>20.966699999999999</v>
      </c>
      <c r="J8">
        <v>3613.6</v>
      </c>
      <c r="K8" t="s">
        <v>17</v>
      </c>
      <c r="L8">
        <v>2.83</v>
      </c>
    </row>
    <row r="9" spans="1:12" x14ac:dyDescent="0.25">
      <c r="A9" t="s">
        <v>66</v>
      </c>
      <c r="B9">
        <v>7.8258999999999999</v>
      </c>
      <c r="C9">
        <v>2207.9</v>
      </c>
      <c r="D9" t="s">
        <v>0</v>
      </c>
      <c r="E9">
        <v>4.01</v>
      </c>
      <c r="F9">
        <v>4.01</v>
      </c>
      <c r="H9" t="s">
        <v>44</v>
      </c>
      <c r="I9">
        <v>18.923500000000001</v>
      </c>
      <c r="J9">
        <v>3377.2</v>
      </c>
      <c r="K9" t="s">
        <v>0</v>
      </c>
      <c r="L9">
        <v>2.74</v>
      </c>
    </row>
    <row r="10" spans="1:12" x14ac:dyDescent="0.25">
      <c r="A10" t="s">
        <v>11</v>
      </c>
      <c r="B10">
        <v>0</v>
      </c>
      <c r="C10">
        <v>0</v>
      </c>
      <c r="D10" t="s">
        <v>5</v>
      </c>
      <c r="E10" t="s">
        <v>4</v>
      </c>
      <c r="F10" t="s">
        <v>4</v>
      </c>
      <c r="H10" t="s">
        <v>53</v>
      </c>
      <c r="I10">
        <v>16.680499999999999</v>
      </c>
      <c r="J10">
        <v>2614.6999999999998</v>
      </c>
      <c r="K10" t="s">
        <v>14</v>
      </c>
      <c r="L10">
        <v>2.52</v>
      </c>
    </row>
    <row r="11" spans="1:12" x14ac:dyDescent="0.25">
      <c r="A11" t="s">
        <v>8</v>
      </c>
      <c r="B11">
        <v>7.8258999999999999</v>
      </c>
      <c r="C11">
        <v>2207.9</v>
      </c>
      <c r="D11" t="s">
        <v>0</v>
      </c>
      <c r="E11">
        <v>4.01</v>
      </c>
      <c r="F11">
        <v>4.01</v>
      </c>
      <c r="H11" t="s">
        <v>59</v>
      </c>
      <c r="I11">
        <v>16.680499999999999</v>
      </c>
      <c r="J11">
        <v>2620.6999999999998</v>
      </c>
      <c r="K11" t="s">
        <v>0</v>
      </c>
      <c r="L11">
        <v>2.52</v>
      </c>
    </row>
    <row r="12" spans="1:12" x14ac:dyDescent="0.25">
      <c r="A12" t="s">
        <v>68</v>
      </c>
      <c r="B12">
        <v>7.8258999999999999</v>
      </c>
      <c r="C12">
        <v>2203.6999999999998</v>
      </c>
      <c r="D12" t="s">
        <v>14</v>
      </c>
      <c r="E12">
        <v>4.01</v>
      </c>
      <c r="F12">
        <v>4.01</v>
      </c>
      <c r="H12" t="s">
        <v>57</v>
      </c>
      <c r="I12">
        <v>16.680499999999999</v>
      </c>
      <c r="J12">
        <v>2620.6999999999998</v>
      </c>
      <c r="K12" t="s">
        <v>0</v>
      </c>
      <c r="L12">
        <v>2.52</v>
      </c>
    </row>
    <row r="13" spans="1:12" x14ac:dyDescent="0.25">
      <c r="A13" t="s">
        <v>56</v>
      </c>
      <c r="B13">
        <v>2.1659999999999999</v>
      </c>
      <c r="C13">
        <v>754.7</v>
      </c>
      <c r="D13" t="s">
        <v>38</v>
      </c>
      <c r="E13">
        <v>4.08</v>
      </c>
      <c r="F13">
        <v>4.08</v>
      </c>
      <c r="H13" t="s">
        <v>62</v>
      </c>
      <c r="I13">
        <v>14.2751</v>
      </c>
      <c r="J13">
        <v>1932.7</v>
      </c>
      <c r="K13" t="s">
        <v>0</v>
      </c>
      <c r="L13">
        <v>2.2200000000000002</v>
      </c>
    </row>
    <row r="14" spans="1:12" x14ac:dyDescent="0.25">
      <c r="A14" t="s">
        <v>70</v>
      </c>
      <c r="B14">
        <v>9.9918999999999993</v>
      </c>
      <c r="C14">
        <v>2865.8</v>
      </c>
      <c r="D14" t="s">
        <v>0</v>
      </c>
      <c r="E14">
        <v>4.03</v>
      </c>
      <c r="F14">
        <v>4.03</v>
      </c>
      <c r="H14" t="s">
        <v>64</v>
      </c>
      <c r="I14">
        <v>14.2751</v>
      </c>
      <c r="J14">
        <v>3819.5</v>
      </c>
      <c r="K14" t="s">
        <v>0</v>
      </c>
      <c r="L14">
        <v>4.1399999999999997</v>
      </c>
    </row>
    <row r="15" spans="1:12" x14ac:dyDescent="0.25">
      <c r="A15" t="s">
        <v>71</v>
      </c>
      <c r="B15">
        <v>9.9918999999999993</v>
      </c>
      <c r="C15">
        <v>2465.3000000000002</v>
      </c>
      <c r="D15" t="s">
        <v>0</v>
      </c>
      <c r="E15">
        <v>3.85</v>
      </c>
      <c r="F15">
        <v>3.85</v>
      </c>
      <c r="H15" t="s">
        <v>67</v>
      </c>
      <c r="I15">
        <v>12.8789</v>
      </c>
      <c r="J15">
        <v>3414.7</v>
      </c>
      <c r="K15" t="s">
        <v>14</v>
      </c>
      <c r="L15">
        <v>4.12</v>
      </c>
    </row>
    <row r="16" spans="1:12" x14ac:dyDescent="0.25">
      <c r="A16" t="s">
        <v>18</v>
      </c>
      <c r="B16">
        <v>0</v>
      </c>
      <c r="C16">
        <v>86</v>
      </c>
      <c r="D16" t="s">
        <v>80</v>
      </c>
      <c r="E16" t="s">
        <v>4</v>
      </c>
      <c r="F16" t="s">
        <v>4</v>
      </c>
      <c r="H16" t="s">
        <v>69</v>
      </c>
      <c r="I16">
        <v>12.8789</v>
      </c>
      <c r="J16">
        <v>3417.7</v>
      </c>
      <c r="K16" t="s">
        <v>0</v>
      </c>
      <c r="L16">
        <v>4.12</v>
      </c>
    </row>
    <row r="17" spans="1:12" x14ac:dyDescent="0.25">
      <c r="A17" t="s">
        <v>15</v>
      </c>
      <c r="B17">
        <v>9.9918999999999993</v>
      </c>
      <c r="C17">
        <v>2511.9</v>
      </c>
      <c r="D17" t="s">
        <v>14</v>
      </c>
      <c r="E17">
        <v>4.03</v>
      </c>
      <c r="F17">
        <v>4.03</v>
      </c>
      <c r="H17" t="s">
        <v>72</v>
      </c>
      <c r="I17">
        <v>9.9918999999999993</v>
      </c>
      <c r="J17">
        <v>2505.4</v>
      </c>
      <c r="K17" t="s">
        <v>27</v>
      </c>
      <c r="L17">
        <v>4.03</v>
      </c>
    </row>
    <row r="18" spans="1:12" x14ac:dyDescent="0.25">
      <c r="A18" t="s">
        <v>72</v>
      </c>
      <c r="B18">
        <v>9.9918999999999993</v>
      </c>
      <c r="C18">
        <v>2505.4</v>
      </c>
      <c r="D18" t="s">
        <v>27</v>
      </c>
      <c r="E18">
        <v>4.03</v>
      </c>
      <c r="F18">
        <v>4.03</v>
      </c>
      <c r="H18" t="s">
        <v>71</v>
      </c>
      <c r="I18">
        <v>9.9918999999999993</v>
      </c>
      <c r="J18">
        <v>2465.3000000000002</v>
      </c>
      <c r="K18" t="s">
        <v>0</v>
      </c>
      <c r="L18">
        <v>3.85</v>
      </c>
    </row>
    <row r="19" spans="1:12" x14ac:dyDescent="0.25">
      <c r="A19" t="s">
        <v>55</v>
      </c>
      <c r="B19">
        <v>2.887</v>
      </c>
      <c r="C19">
        <v>1045.9000000000001</v>
      </c>
      <c r="D19" t="s">
        <v>38</v>
      </c>
      <c r="E19">
        <v>4.4400000000000004</v>
      </c>
      <c r="F19">
        <v>4.4400000000000004</v>
      </c>
      <c r="H19" t="s">
        <v>70</v>
      </c>
      <c r="I19">
        <v>9.9918999999999993</v>
      </c>
      <c r="J19">
        <v>2865.8</v>
      </c>
      <c r="K19" t="s">
        <v>0</v>
      </c>
      <c r="L19">
        <v>4.03</v>
      </c>
    </row>
    <row r="20" spans="1:12" x14ac:dyDescent="0.25">
      <c r="A20" t="s">
        <v>69</v>
      </c>
      <c r="B20">
        <v>12.8789</v>
      </c>
      <c r="C20">
        <v>3417.7</v>
      </c>
      <c r="D20" t="s">
        <v>0</v>
      </c>
      <c r="E20">
        <v>4.12</v>
      </c>
      <c r="F20">
        <v>4.12</v>
      </c>
      <c r="H20" t="s">
        <v>68</v>
      </c>
      <c r="I20">
        <v>7.8258999999999999</v>
      </c>
      <c r="J20">
        <v>2203.6999999999998</v>
      </c>
      <c r="K20" t="s">
        <v>14</v>
      </c>
      <c r="L20">
        <v>4.01</v>
      </c>
    </row>
    <row r="21" spans="1:12" x14ac:dyDescent="0.25">
      <c r="A21" t="s">
        <v>67</v>
      </c>
      <c r="B21">
        <v>12.8789</v>
      </c>
      <c r="C21">
        <v>3414.7</v>
      </c>
      <c r="D21" t="s">
        <v>14</v>
      </c>
      <c r="E21">
        <v>4.12</v>
      </c>
      <c r="F21">
        <v>4.12</v>
      </c>
      <c r="H21" t="s">
        <v>66</v>
      </c>
      <c r="I21">
        <v>7.8258999999999999</v>
      </c>
      <c r="J21">
        <v>2207.9</v>
      </c>
      <c r="K21" t="s">
        <v>0</v>
      </c>
      <c r="L21">
        <v>4.01</v>
      </c>
    </row>
    <row r="22" spans="1:12" x14ac:dyDescent="0.25">
      <c r="A22" t="s">
        <v>54</v>
      </c>
      <c r="B22">
        <v>1.3962000000000001</v>
      </c>
      <c r="C22">
        <v>456.9</v>
      </c>
      <c r="D22" t="s">
        <v>38</v>
      </c>
      <c r="E22">
        <v>4.34</v>
      </c>
      <c r="F22">
        <v>4.34</v>
      </c>
      <c r="H22" t="s">
        <v>65</v>
      </c>
      <c r="I22">
        <v>7.8258999999999999</v>
      </c>
      <c r="J22">
        <v>2207.9</v>
      </c>
      <c r="K22" t="s">
        <v>0</v>
      </c>
      <c r="L22">
        <v>4.01</v>
      </c>
    </row>
    <row r="23" spans="1:12" x14ac:dyDescent="0.25">
      <c r="A23" t="s">
        <v>64</v>
      </c>
      <c r="B23">
        <v>14.2751</v>
      </c>
      <c r="C23">
        <v>3819.5</v>
      </c>
      <c r="D23" t="s">
        <v>0</v>
      </c>
      <c r="E23">
        <v>4.1399999999999997</v>
      </c>
      <c r="F23">
        <v>4.1399999999999997</v>
      </c>
      <c r="H23" t="s">
        <v>63</v>
      </c>
      <c r="I23">
        <v>4.7582000000000004</v>
      </c>
      <c r="J23">
        <v>1402.1</v>
      </c>
      <c r="K23" t="s">
        <v>14</v>
      </c>
      <c r="L23">
        <v>4.0199999999999996</v>
      </c>
    </row>
    <row r="24" spans="1:12" x14ac:dyDescent="0.25">
      <c r="A24" t="s">
        <v>62</v>
      </c>
      <c r="B24">
        <v>14.2751</v>
      </c>
      <c r="C24">
        <v>1932.7</v>
      </c>
      <c r="D24" t="s">
        <v>0</v>
      </c>
      <c r="E24">
        <v>2.2200000000000002</v>
      </c>
      <c r="F24">
        <v>2.2200000000000002</v>
      </c>
      <c r="H24" t="s">
        <v>61</v>
      </c>
      <c r="I24">
        <v>3.0076000000000001</v>
      </c>
      <c r="J24">
        <v>733.9</v>
      </c>
      <c r="K24" t="s">
        <v>27</v>
      </c>
      <c r="L24">
        <v>4.08</v>
      </c>
    </row>
    <row r="25" spans="1:12" x14ac:dyDescent="0.25">
      <c r="A25" t="s">
        <v>41</v>
      </c>
      <c r="B25">
        <v>2.4054000000000002</v>
      </c>
      <c r="C25">
        <v>701.3</v>
      </c>
      <c r="D25" t="s">
        <v>40</v>
      </c>
      <c r="E25">
        <v>4.28</v>
      </c>
      <c r="F25">
        <v>4.28</v>
      </c>
      <c r="H25" t="s">
        <v>60</v>
      </c>
      <c r="I25">
        <v>3.0076000000000001</v>
      </c>
      <c r="J25">
        <v>745</v>
      </c>
      <c r="K25" t="s">
        <v>34</v>
      </c>
      <c r="L25">
        <v>4.08</v>
      </c>
    </row>
    <row r="26" spans="1:12" x14ac:dyDescent="0.25">
      <c r="A26" t="s">
        <v>59</v>
      </c>
      <c r="B26">
        <v>16.680499999999999</v>
      </c>
      <c r="C26">
        <v>2620.6999999999998</v>
      </c>
      <c r="D26" t="s">
        <v>0</v>
      </c>
      <c r="E26">
        <v>2.52</v>
      </c>
      <c r="F26">
        <v>2.52</v>
      </c>
      <c r="H26" t="s">
        <v>58</v>
      </c>
      <c r="I26">
        <v>1.7505999999999999</v>
      </c>
      <c r="J26">
        <v>986.1</v>
      </c>
      <c r="K26" t="s">
        <v>38</v>
      </c>
      <c r="L26">
        <v>3.91</v>
      </c>
    </row>
    <row r="27" spans="1:12" x14ac:dyDescent="0.25">
      <c r="A27" t="s">
        <v>57</v>
      </c>
      <c r="B27">
        <v>16.680499999999999</v>
      </c>
      <c r="C27">
        <v>2620.6999999999998</v>
      </c>
      <c r="D27" t="s">
        <v>0</v>
      </c>
      <c r="E27">
        <v>2.52</v>
      </c>
      <c r="F27">
        <v>2.52</v>
      </c>
      <c r="H27" t="s">
        <v>56</v>
      </c>
      <c r="I27">
        <v>2.1659999999999999</v>
      </c>
      <c r="J27">
        <v>754.7</v>
      </c>
      <c r="K27" t="s">
        <v>38</v>
      </c>
      <c r="L27">
        <v>4.08</v>
      </c>
    </row>
    <row r="28" spans="1:12" x14ac:dyDescent="0.25">
      <c r="A28" t="s">
        <v>6</v>
      </c>
      <c r="B28">
        <v>0</v>
      </c>
      <c r="C28">
        <v>0</v>
      </c>
      <c r="D28" t="s">
        <v>5</v>
      </c>
      <c r="E28" t="s">
        <v>4</v>
      </c>
      <c r="F28" t="s">
        <v>4</v>
      </c>
      <c r="H28" t="s">
        <v>55</v>
      </c>
      <c r="I28">
        <v>2.887</v>
      </c>
      <c r="J28">
        <v>1045.9000000000001</v>
      </c>
      <c r="K28" t="s">
        <v>38</v>
      </c>
      <c r="L28">
        <v>4.4400000000000004</v>
      </c>
    </row>
    <row r="29" spans="1:12" x14ac:dyDescent="0.25">
      <c r="A29" t="s">
        <v>1</v>
      </c>
      <c r="B29">
        <v>16.680499999999999</v>
      </c>
      <c r="C29">
        <v>2620.6999999999998</v>
      </c>
      <c r="D29" t="s">
        <v>0</v>
      </c>
      <c r="E29">
        <v>2.52</v>
      </c>
      <c r="F29">
        <v>2.52</v>
      </c>
      <c r="H29" t="s">
        <v>54</v>
      </c>
      <c r="I29">
        <v>1.3962000000000001</v>
      </c>
      <c r="J29">
        <v>456.9</v>
      </c>
      <c r="K29" t="s">
        <v>38</v>
      </c>
      <c r="L29">
        <v>4.34</v>
      </c>
    </row>
    <row r="30" spans="1:12" x14ac:dyDescent="0.25">
      <c r="A30" t="s">
        <v>53</v>
      </c>
      <c r="B30">
        <v>16.680499999999999</v>
      </c>
      <c r="C30">
        <v>2614.6999999999998</v>
      </c>
      <c r="D30" t="s">
        <v>14</v>
      </c>
      <c r="E30">
        <v>2.52</v>
      </c>
      <c r="F30">
        <v>2.52</v>
      </c>
      <c r="H30" t="s">
        <v>39</v>
      </c>
      <c r="I30">
        <v>2.0432000000000001</v>
      </c>
      <c r="J30">
        <v>1051.4000000000001</v>
      </c>
      <c r="K30" t="s">
        <v>38</v>
      </c>
      <c r="L30">
        <v>4.0199999999999996</v>
      </c>
    </row>
    <row r="31" spans="1:12" x14ac:dyDescent="0.25">
      <c r="A31" t="s">
        <v>48</v>
      </c>
      <c r="B31">
        <v>1.22</v>
      </c>
      <c r="C31">
        <v>487.2</v>
      </c>
      <c r="D31" t="s">
        <v>24</v>
      </c>
      <c r="E31">
        <v>4.26</v>
      </c>
      <c r="F31">
        <v>4.26</v>
      </c>
      <c r="H31" s="3" t="s">
        <v>51</v>
      </c>
      <c r="I31" s="3">
        <v>1.22</v>
      </c>
      <c r="J31" s="3">
        <v>489.2</v>
      </c>
      <c r="K31" t="s">
        <v>38</v>
      </c>
      <c r="L31">
        <v>4.26</v>
      </c>
    </row>
    <row r="32" spans="1:12" x14ac:dyDescent="0.25">
      <c r="A32" t="s">
        <v>50</v>
      </c>
      <c r="B32">
        <v>1.22</v>
      </c>
      <c r="C32">
        <v>487.2</v>
      </c>
      <c r="D32" t="s">
        <v>24</v>
      </c>
      <c r="E32">
        <v>4.26</v>
      </c>
      <c r="F32">
        <v>4.26</v>
      </c>
      <c r="H32" s="3" t="s">
        <v>47</v>
      </c>
      <c r="I32" s="3">
        <v>1.4330000000000001</v>
      </c>
      <c r="J32" s="3">
        <v>619.6</v>
      </c>
      <c r="K32" t="s">
        <v>29</v>
      </c>
      <c r="L32">
        <v>4.22</v>
      </c>
    </row>
    <row r="33" spans="1:12" x14ac:dyDescent="0.25">
      <c r="A33" t="s">
        <v>51</v>
      </c>
      <c r="B33">
        <v>1.22</v>
      </c>
      <c r="C33">
        <v>489.2</v>
      </c>
      <c r="D33" t="s">
        <v>38</v>
      </c>
      <c r="E33">
        <v>4.26</v>
      </c>
      <c r="F33">
        <v>4.26</v>
      </c>
      <c r="H33" t="s">
        <v>49</v>
      </c>
      <c r="I33">
        <v>1.4330000000000001</v>
      </c>
      <c r="J33">
        <v>610</v>
      </c>
      <c r="K33" t="s">
        <v>38</v>
      </c>
      <c r="L33">
        <v>4.22</v>
      </c>
    </row>
    <row r="34" spans="1:12" x14ac:dyDescent="0.25">
      <c r="A34" t="s">
        <v>45</v>
      </c>
      <c r="B34">
        <v>0.21299999999999999</v>
      </c>
      <c r="C34">
        <v>129</v>
      </c>
      <c r="D34" t="s">
        <v>31</v>
      </c>
      <c r="E34">
        <v>3.98</v>
      </c>
      <c r="F34">
        <v>3.98</v>
      </c>
      <c r="H34" t="s">
        <v>50</v>
      </c>
      <c r="I34">
        <v>1.22</v>
      </c>
      <c r="J34">
        <v>487.2</v>
      </c>
      <c r="K34" t="s">
        <v>24</v>
      </c>
      <c r="L34">
        <v>4.26</v>
      </c>
    </row>
    <row r="35" spans="1:12" x14ac:dyDescent="0.25">
      <c r="A35" t="s">
        <v>49</v>
      </c>
      <c r="B35">
        <v>1.4330000000000001</v>
      </c>
      <c r="C35">
        <v>610</v>
      </c>
      <c r="D35" t="s">
        <v>38</v>
      </c>
      <c r="E35">
        <v>4.22</v>
      </c>
      <c r="F35">
        <v>4.22</v>
      </c>
      <c r="H35" t="s">
        <v>48</v>
      </c>
      <c r="I35">
        <v>1.22</v>
      </c>
      <c r="J35">
        <v>487.2</v>
      </c>
      <c r="K35" t="s">
        <v>24</v>
      </c>
      <c r="L35">
        <v>4.26</v>
      </c>
    </row>
    <row r="36" spans="1:12" x14ac:dyDescent="0.25">
      <c r="A36" t="s">
        <v>47</v>
      </c>
      <c r="B36">
        <v>1.4330000000000001</v>
      </c>
      <c r="C36">
        <v>619.6</v>
      </c>
      <c r="D36" t="s">
        <v>29</v>
      </c>
      <c r="E36">
        <v>4.22</v>
      </c>
      <c r="F36">
        <v>4.22</v>
      </c>
      <c r="H36" t="s">
        <v>46</v>
      </c>
      <c r="I36">
        <v>0.81</v>
      </c>
      <c r="J36">
        <v>275.10000000000002</v>
      </c>
      <c r="K36" t="s">
        <v>38</v>
      </c>
      <c r="L36">
        <v>4.74</v>
      </c>
    </row>
    <row r="37" spans="1:12" x14ac:dyDescent="0.25">
      <c r="A37" t="s">
        <v>46</v>
      </c>
      <c r="B37">
        <v>0.81</v>
      </c>
      <c r="C37">
        <v>275.10000000000002</v>
      </c>
      <c r="D37" t="s">
        <v>38</v>
      </c>
      <c r="E37">
        <v>4.74</v>
      </c>
      <c r="F37">
        <v>4.74</v>
      </c>
      <c r="H37" t="s">
        <v>45</v>
      </c>
      <c r="I37">
        <v>0.21299999999999999</v>
      </c>
      <c r="J37">
        <v>129</v>
      </c>
      <c r="K37" t="s">
        <v>31</v>
      </c>
      <c r="L37">
        <v>3.98</v>
      </c>
    </row>
    <row r="38" spans="1:12" x14ac:dyDescent="0.25">
      <c r="A38" t="s">
        <v>44</v>
      </c>
      <c r="B38">
        <v>18.923500000000001</v>
      </c>
      <c r="C38">
        <v>3377.2</v>
      </c>
      <c r="D38" t="s">
        <v>0</v>
      </c>
      <c r="E38">
        <v>2.74</v>
      </c>
      <c r="F38">
        <v>2.74</v>
      </c>
      <c r="H38" t="s">
        <v>43</v>
      </c>
      <c r="I38">
        <v>3.0676999999999999</v>
      </c>
      <c r="J38">
        <v>840.2</v>
      </c>
      <c r="K38" t="s">
        <v>82</v>
      </c>
      <c r="L38">
        <v>4.01</v>
      </c>
    </row>
    <row r="39" spans="1:12" x14ac:dyDescent="0.25">
      <c r="A39" t="s">
        <v>42</v>
      </c>
      <c r="B39">
        <v>18.923500000000001</v>
      </c>
      <c r="C39">
        <v>3268.1</v>
      </c>
      <c r="D39" t="s">
        <v>12</v>
      </c>
      <c r="E39">
        <v>2.74</v>
      </c>
      <c r="F39">
        <v>2.74</v>
      </c>
      <c r="H39" t="s">
        <v>41</v>
      </c>
      <c r="I39">
        <v>2.4054000000000002</v>
      </c>
      <c r="J39">
        <v>701.3</v>
      </c>
      <c r="K39" t="s">
        <v>40</v>
      </c>
      <c r="L39">
        <v>4.28</v>
      </c>
    </row>
    <row r="40" spans="1:12" x14ac:dyDescent="0.25">
      <c r="A40" t="s">
        <v>39</v>
      </c>
      <c r="B40">
        <v>2.0432000000000001</v>
      </c>
      <c r="C40">
        <v>1051.4000000000001</v>
      </c>
      <c r="D40" t="s">
        <v>38</v>
      </c>
      <c r="E40">
        <v>4.0199999999999996</v>
      </c>
      <c r="F40">
        <v>4.0199999999999996</v>
      </c>
      <c r="H40" t="s">
        <v>13</v>
      </c>
      <c r="I40">
        <v>3.7833000000000001</v>
      </c>
      <c r="J40">
        <v>2878.8</v>
      </c>
      <c r="K40" t="s">
        <v>17</v>
      </c>
      <c r="L40">
        <v>11.32</v>
      </c>
    </row>
    <row r="41" spans="1:12" x14ac:dyDescent="0.25">
      <c r="A41" t="s">
        <v>37</v>
      </c>
      <c r="B41">
        <v>20.966699999999999</v>
      </c>
      <c r="C41">
        <v>3871.5</v>
      </c>
      <c r="D41" t="s">
        <v>17</v>
      </c>
      <c r="E41">
        <v>2.86</v>
      </c>
      <c r="F41">
        <v>2.86</v>
      </c>
      <c r="H41" t="s">
        <v>16</v>
      </c>
      <c r="I41">
        <v>3.2585000000000002</v>
      </c>
      <c r="J41">
        <v>2722.9</v>
      </c>
      <c r="K41" t="s">
        <v>17</v>
      </c>
      <c r="L41">
        <v>12.46</v>
      </c>
    </row>
    <row r="42" spans="1:12" x14ac:dyDescent="0.25">
      <c r="A42" t="s">
        <v>36</v>
      </c>
      <c r="B42">
        <v>20.966699999999999</v>
      </c>
      <c r="C42">
        <v>3613.6</v>
      </c>
      <c r="D42" t="s">
        <v>17</v>
      </c>
      <c r="E42">
        <v>2.83</v>
      </c>
      <c r="F42">
        <v>2.83</v>
      </c>
      <c r="H42" t="s">
        <v>19</v>
      </c>
      <c r="I42">
        <v>3.2585000000000002</v>
      </c>
      <c r="J42">
        <v>2727.9</v>
      </c>
      <c r="K42" t="s">
        <v>17</v>
      </c>
      <c r="L42">
        <v>12.46</v>
      </c>
    </row>
    <row r="43" spans="1:12" x14ac:dyDescent="0.25">
      <c r="A43" t="s">
        <v>22</v>
      </c>
      <c r="B43">
        <v>0</v>
      </c>
      <c r="C43">
        <v>103.5</v>
      </c>
      <c r="D43" t="s">
        <v>81</v>
      </c>
      <c r="E43" t="s">
        <v>4</v>
      </c>
      <c r="F43" t="s">
        <v>4</v>
      </c>
      <c r="H43" t="s">
        <v>33</v>
      </c>
      <c r="I43">
        <v>1.9755</v>
      </c>
      <c r="J43">
        <v>575.79999999999995</v>
      </c>
      <c r="K43" t="s">
        <v>17</v>
      </c>
      <c r="L43">
        <v>3.95</v>
      </c>
    </row>
    <row r="44" spans="1:12" x14ac:dyDescent="0.25">
      <c r="A44" t="s">
        <v>20</v>
      </c>
      <c r="B44">
        <v>20.966699999999999</v>
      </c>
      <c r="C44">
        <v>3697.7</v>
      </c>
      <c r="D44" t="s">
        <v>12</v>
      </c>
      <c r="E44">
        <v>2.86</v>
      </c>
      <c r="F44">
        <v>2.86</v>
      </c>
      <c r="H44" t="s">
        <v>28</v>
      </c>
      <c r="I44">
        <v>2.8260999999999998</v>
      </c>
      <c r="J44">
        <v>755.1</v>
      </c>
      <c r="K44" t="s">
        <v>27</v>
      </c>
      <c r="L44">
        <v>4.01</v>
      </c>
    </row>
    <row r="45" spans="1:12" x14ac:dyDescent="0.25">
      <c r="A45" t="s">
        <v>32</v>
      </c>
      <c r="B45">
        <v>0.52480000000000004</v>
      </c>
      <c r="C45">
        <v>284.5</v>
      </c>
      <c r="D45" t="s">
        <v>31</v>
      </c>
      <c r="E45">
        <v>4.26</v>
      </c>
      <c r="F45">
        <v>4.26</v>
      </c>
      <c r="H45" t="s">
        <v>35</v>
      </c>
      <c r="I45">
        <v>1.9755</v>
      </c>
      <c r="J45">
        <v>605</v>
      </c>
      <c r="K45" t="s">
        <v>34</v>
      </c>
      <c r="L45">
        <v>3.95</v>
      </c>
    </row>
    <row r="46" spans="1:12" x14ac:dyDescent="0.25">
      <c r="A46" t="s">
        <v>35</v>
      </c>
      <c r="B46">
        <v>1.9755</v>
      </c>
      <c r="C46">
        <v>605</v>
      </c>
      <c r="D46" t="s">
        <v>34</v>
      </c>
      <c r="E46">
        <v>3.95</v>
      </c>
      <c r="F46">
        <v>3.95</v>
      </c>
      <c r="H46" t="s">
        <v>30</v>
      </c>
      <c r="I46">
        <v>0.85060000000000002</v>
      </c>
      <c r="J46">
        <v>190.6</v>
      </c>
      <c r="K46" t="s">
        <v>82</v>
      </c>
      <c r="L46">
        <v>4.17</v>
      </c>
    </row>
    <row r="47" spans="1:12" x14ac:dyDescent="0.25">
      <c r="A47" t="s">
        <v>33</v>
      </c>
      <c r="B47">
        <v>1.9755</v>
      </c>
      <c r="C47">
        <v>575.79999999999995</v>
      </c>
      <c r="D47" t="s">
        <v>17</v>
      </c>
      <c r="E47">
        <v>3.95</v>
      </c>
      <c r="F47">
        <v>3.95</v>
      </c>
      <c r="H47" t="s">
        <v>32</v>
      </c>
      <c r="I47">
        <v>0.52480000000000004</v>
      </c>
      <c r="J47">
        <v>284.5</v>
      </c>
      <c r="K47" t="s">
        <v>31</v>
      </c>
      <c r="L47">
        <v>4.26</v>
      </c>
    </row>
    <row r="48" spans="1:12" x14ac:dyDescent="0.25">
      <c r="A48" t="s">
        <v>30</v>
      </c>
      <c r="B48">
        <v>0.85060000000000002</v>
      </c>
      <c r="C48">
        <v>190.6</v>
      </c>
      <c r="D48" t="s">
        <v>82</v>
      </c>
      <c r="E48">
        <v>4.17</v>
      </c>
      <c r="F48">
        <v>4.17</v>
      </c>
      <c r="H48" t="s">
        <v>21</v>
      </c>
      <c r="I48">
        <v>0.43240000000000001</v>
      </c>
      <c r="J48">
        <v>1975.6</v>
      </c>
      <c r="K48" t="s">
        <v>17</v>
      </c>
      <c r="L48">
        <v>67.67</v>
      </c>
    </row>
    <row r="49" spans="1:12" x14ac:dyDescent="0.25">
      <c r="A49" t="s">
        <v>28</v>
      </c>
      <c r="B49">
        <v>2.8260999999999998</v>
      </c>
      <c r="C49">
        <v>755.1</v>
      </c>
      <c r="D49" t="s">
        <v>27</v>
      </c>
      <c r="E49">
        <v>4.01</v>
      </c>
      <c r="F49">
        <v>4.01</v>
      </c>
      <c r="H49" t="s">
        <v>23</v>
      </c>
      <c r="I49">
        <v>0</v>
      </c>
      <c r="J49">
        <v>1857.5</v>
      </c>
      <c r="K49" t="s">
        <v>17</v>
      </c>
      <c r="L49" t="s">
        <v>4</v>
      </c>
    </row>
    <row r="50" spans="1:12" x14ac:dyDescent="0.25">
      <c r="A50" t="s">
        <v>25</v>
      </c>
      <c r="B50">
        <v>0.43240000000000001</v>
      </c>
      <c r="C50">
        <v>152.19999999999999</v>
      </c>
      <c r="D50" t="s">
        <v>38</v>
      </c>
      <c r="E50">
        <v>4.1900000000000004</v>
      </c>
      <c r="F50">
        <v>4.1900000000000004</v>
      </c>
      <c r="H50" t="s">
        <v>26</v>
      </c>
      <c r="I50">
        <v>0</v>
      </c>
      <c r="J50">
        <v>1886.8</v>
      </c>
      <c r="K50" t="s">
        <v>0</v>
      </c>
      <c r="L50" t="s">
        <v>4</v>
      </c>
    </row>
    <row r="51" spans="1:12" x14ac:dyDescent="0.25">
      <c r="A51" t="s">
        <v>26</v>
      </c>
      <c r="B51">
        <v>0</v>
      </c>
      <c r="C51">
        <v>1886.8</v>
      </c>
      <c r="D51" t="s">
        <v>0</v>
      </c>
      <c r="E51" t="s">
        <v>4</v>
      </c>
      <c r="F51" t="s">
        <v>4</v>
      </c>
      <c r="H51" t="s">
        <v>25</v>
      </c>
      <c r="I51">
        <v>0.43240000000000001</v>
      </c>
      <c r="J51">
        <v>152.19999999999999</v>
      </c>
      <c r="K51" t="s">
        <v>38</v>
      </c>
      <c r="L51">
        <v>4.1900000000000004</v>
      </c>
    </row>
    <row r="52" spans="1:12" x14ac:dyDescent="0.25">
      <c r="A52" t="s">
        <v>23</v>
      </c>
      <c r="B52">
        <v>0</v>
      </c>
      <c r="C52">
        <v>1857.5</v>
      </c>
      <c r="D52" t="s">
        <v>17</v>
      </c>
      <c r="E52" t="s">
        <v>4</v>
      </c>
      <c r="F52" t="s">
        <v>4</v>
      </c>
      <c r="H52" t="s">
        <v>22</v>
      </c>
      <c r="I52">
        <v>0</v>
      </c>
      <c r="J52">
        <v>103.5</v>
      </c>
      <c r="K52" t="s">
        <v>81</v>
      </c>
      <c r="L52" t="s">
        <v>4</v>
      </c>
    </row>
    <row r="53" spans="1:12" x14ac:dyDescent="0.25">
      <c r="A53" t="s">
        <v>21</v>
      </c>
      <c r="B53">
        <v>0.43240000000000001</v>
      </c>
      <c r="C53">
        <v>1975.6</v>
      </c>
      <c r="D53" t="s">
        <v>17</v>
      </c>
      <c r="E53">
        <v>67.67</v>
      </c>
      <c r="F53">
        <v>67.67</v>
      </c>
      <c r="H53" t="s">
        <v>20</v>
      </c>
      <c r="I53">
        <v>20.966699999999999</v>
      </c>
      <c r="J53">
        <v>3697.7</v>
      </c>
      <c r="K53" t="s">
        <v>12</v>
      </c>
      <c r="L53">
        <v>2.86</v>
      </c>
    </row>
    <row r="54" spans="1:12" x14ac:dyDescent="0.25">
      <c r="A54" t="s">
        <v>19</v>
      </c>
      <c r="B54">
        <v>3.2585000000000002</v>
      </c>
      <c r="C54">
        <v>2727.9</v>
      </c>
      <c r="D54" t="s">
        <v>17</v>
      </c>
      <c r="E54">
        <v>12.46</v>
      </c>
      <c r="F54">
        <v>12.46</v>
      </c>
      <c r="H54" t="s">
        <v>18</v>
      </c>
      <c r="I54">
        <v>0</v>
      </c>
      <c r="J54">
        <v>86</v>
      </c>
      <c r="K54" t="s">
        <v>80</v>
      </c>
      <c r="L54" t="s">
        <v>4</v>
      </c>
    </row>
    <row r="55" spans="1:12" x14ac:dyDescent="0.25">
      <c r="A55" t="s">
        <v>16</v>
      </c>
      <c r="B55">
        <v>3.2585000000000002</v>
      </c>
      <c r="C55">
        <v>2722.9</v>
      </c>
      <c r="D55" t="s">
        <v>17</v>
      </c>
      <c r="E55">
        <v>12.46</v>
      </c>
      <c r="F55">
        <v>12.46</v>
      </c>
      <c r="H55" t="s">
        <v>15</v>
      </c>
      <c r="I55">
        <v>9.9918999999999993</v>
      </c>
      <c r="J55">
        <v>2511.9</v>
      </c>
      <c r="K55" t="s">
        <v>14</v>
      </c>
      <c r="L55">
        <v>4.03</v>
      </c>
    </row>
    <row r="56" spans="1:12" x14ac:dyDescent="0.25">
      <c r="A56" t="s">
        <v>13</v>
      </c>
      <c r="B56">
        <v>3.7833000000000001</v>
      </c>
      <c r="C56">
        <v>2878.8</v>
      </c>
      <c r="D56" t="s">
        <v>17</v>
      </c>
      <c r="E56">
        <v>11.32</v>
      </c>
      <c r="F56">
        <v>11.32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A57" t="s">
        <v>10</v>
      </c>
      <c r="B57">
        <v>24.75</v>
      </c>
      <c r="C57">
        <v>6563.6</v>
      </c>
      <c r="D57" t="s">
        <v>17</v>
      </c>
      <c r="E57">
        <v>4.16</v>
      </c>
      <c r="F57">
        <v>4.16</v>
      </c>
      <c r="H57" t="s">
        <v>8</v>
      </c>
      <c r="I57">
        <v>7.8258999999999999</v>
      </c>
      <c r="J57">
        <v>2207.9</v>
      </c>
      <c r="K57" t="s">
        <v>0</v>
      </c>
      <c r="L57">
        <v>4.01</v>
      </c>
    </row>
    <row r="58" spans="1:12" x14ac:dyDescent="0.25">
      <c r="A58" t="s">
        <v>7</v>
      </c>
      <c r="B58">
        <v>24.75</v>
      </c>
      <c r="C58">
        <v>6515.1</v>
      </c>
      <c r="D58" t="s">
        <v>9</v>
      </c>
      <c r="E58">
        <v>4.16</v>
      </c>
      <c r="F58">
        <v>4.16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A59" t="s">
        <v>3</v>
      </c>
      <c r="B59">
        <v>24.75</v>
      </c>
      <c r="C59">
        <v>6515.1</v>
      </c>
      <c r="D59" t="s">
        <v>9</v>
      </c>
      <c r="E59">
        <v>4.16</v>
      </c>
      <c r="F59">
        <v>4.16</v>
      </c>
      <c r="H59" t="s">
        <v>1</v>
      </c>
      <c r="I59">
        <v>16.680499999999999</v>
      </c>
      <c r="J59">
        <v>2620.6999999999998</v>
      </c>
      <c r="K59" t="s">
        <v>0</v>
      </c>
      <c r="L59">
        <v>2.52</v>
      </c>
    </row>
    <row r="60" spans="1:12" x14ac:dyDescent="0.25">
      <c r="D60" s="1"/>
    </row>
    <row r="61" spans="1:12" x14ac:dyDescent="0.25">
      <c r="D61" s="1"/>
    </row>
    <row r="62" spans="1:12" x14ac:dyDescent="0.25">
      <c r="D62" s="1"/>
    </row>
    <row r="63" spans="1:12" x14ac:dyDescent="0.25">
      <c r="D63" s="1"/>
    </row>
    <row r="64" spans="1:12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6"/>
  <sheetViews>
    <sheetView workbookViewId="0">
      <pane ySplit="2" topLeftCell="A6" activePane="bottomLeft" state="frozen"/>
      <selection pane="bottomLeft" activeCell="H1" sqref="H1:L1048576"/>
    </sheetView>
  </sheetViews>
  <sheetFormatPr defaultRowHeight="13.8" x14ac:dyDescent="0.25"/>
  <cols>
    <col min="1" max="1" width="18.19921875" bestFit="1" customWidth="1"/>
    <col min="2" max="2" width="8.09765625" bestFit="1" customWidth="1"/>
    <col min="3" max="3" width="14.19921875" bestFit="1" customWidth="1"/>
    <col min="4" max="4" width="9.8984375" customWidth="1"/>
    <col min="5" max="5" width="10.19921875" customWidth="1"/>
    <col min="6" max="6" width="13.19921875" bestFit="1" customWidth="1"/>
    <col min="8" max="8" width="22.09765625" hidden="1" customWidth="1"/>
    <col min="9" max="12" width="0" hidden="1" customWidth="1"/>
  </cols>
  <sheetData>
    <row r="1" spans="1:12" ht="15.6" x14ac:dyDescent="0.3">
      <c r="A1" s="9" t="s">
        <v>86</v>
      </c>
      <c r="B1" s="9"/>
      <c r="C1" s="9"/>
      <c r="D1" s="9"/>
      <c r="E1" s="9"/>
      <c r="F1" s="9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 s="2">
        <v>3.0076000000000001</v>
      </c>
      <c r="C3">
        <v>1033.8</v>
      </c>
      <c r="D3" s="1" t="s">
        <v>34</v>
      </c>
      <c r="F3">
        <v>6.04</v>
      </c>
      <c r="H3" t="s">
        <v>3</v>
      </c>
      <c r="I3">
        <v>24.75</v>
      </c>
      <c r="J3">
        <v>8060.5</v>
      </c>
      <c r="K3" t="s">
        <v>84</v>
      </c>
      <c r="L3">
        <v>6.12</v>
      </c>
    </row>
    <row r="4" spans="1:12" x14ac:dyDescent="0.25">
      <c r="A4" t="s">
        <v>61</v>
      </c>
      <c r="B4" s="2">
        <v>3.0076000000000001</v>
      </c>
      <c r="C4">
        <v>1021.3</v>
      </c>
      <c r="D4" s="1" t="s">
        <v>27</v>
      </c>
      <c r="F4">
        <v>6.04</v>
      </c>
      <c r="H4" t="s">
        <v>7</v>
      </c>
      <c r="I4">
        <v>24.75</v>
      </c>
      <c r="J4">
        <v>8060.5</v>
      </c>
      <c r="K4" t="s">
        <v>84</v>
      </c>
      <c r="L4">
        <v>6.12</v>
      </c>
    </row>
    <row r="5" spans="1:12" x14ac:dyDescent="0.25">
      <c r="A5" t="s">
        <v>58</v>
      </c>
      <c r="B5" s="2">
        <v>1.7505999999999999</v>
      </c>
      <c r="C5">
        <v>1326</v>
      </c>
      <c r="D5" s="1" t="s">
        <v>38</v>
      </c>
      <c r="F5">
        <v>5.85</v>
      </c>
      <c r="H5" t="s">
        <v>10</v>
      </c>
      <c r="I5">
        <v>24.75</v>
      </c>
      <c r="J5">
        <v>8124.8</v>
      </c>
      <c r="K5" t="s">
        <v>80</v>
      </c>
      <c r="L5">
        <v>6.12</v>
      </c>
    </row>
    <row r="6" spans="1:12" x14ac:dyDescent="0.25">
      <c r="A6" t="s">
        <v>63</v>
      </c>
      <c r="B6" s="2">
        <v>4.7582000000000004</v>
      </c>
      <c r="C6">
        <v>1974.9</v>
      </c>
      <c r="D6" s="1" t="s">
        <v>0</v>
      </c>
      <c r="F6">
        <v>5.97</v>
      </c>
      <c r="H6" t="s">
        <v>37</v>
      </c>
      <c r="I6">
        <v>20.966699999999999</v>
      </c>
      <c r="J6">
        <v>5108.5</v>
      </c>
      <c r="K6" t="s">
        <v>27</v>
      </c>
      <c r="L6">
        <v>4.1399999999999997</v>
      </c>
    </row>
    <row r="7" spans="1:12" x14ac:dyDescent="0.25">
      <c r="A7" t="s">
        <v>43</v>
      </c>
      <c r="B7" s="2">
        <v>3.0676999999999999</v>
      </c>
      <c r="C7">
        <v>1162.8</v>
      </c>
      <c r="D7" s="1" t="s">
        <v>82</v>
      </c>
      <c r="F7">
        <v>5.96</v>
      </c>
      <c r="H7" t="s">
        <v>42</v>
      </c>
      <c r="I7">
        <v>18.923500000000001</v>
      </c>
      <c r="J7">
        <v>4194.3</v>
      </c>
      <c r="K7" t="s">
        <v>17</v>
      </c>
      <c r="L7">
        <v>3.95</v>
      </c>
    </row>
    <row r="8" spans="1:12" x14ac:dyDescent="0.25">
      <c r="A8" t="s">
        <v>65</v>
      </c>
      <c r="B8" s="2">
        <v>7.8258999999999999</v>
      </c>
      <c r="C8">
        <v>3100</v>
      </c>
      <c r="D8" s="1" t="s">
        <v>0</v>
      </c>
      <c r="F8">
        <v>5.97</v>
      </c>
      <c r="H8" t="s">
        <v>36</v>
      </c>
      <c r="I8">
        <v>20.966699999999999</v>
      </c>
      <c r="J8">
        <v>3887.1</v>
      </c>
      <c r="K8" t="s">
        <v>80</v>
      </c>
      <c r="L8">
        <v>3.87</v>
      </c>
    </row>
    <row r="9" spans="1:12" x14ac:dyDescent="0.25">
      <c r="A9" t="s">
        <v>66</v>
      </c>
      <c r="B9" s="2">
        <v>7.8258999999999999</v>
      </c>
      <c r="C9">
        <v>3100</v>
      </c>
      <c r="D9" s="1" t="s">
        <v>0</v>
      </c>
      <c r="F9">
        <v>5.97</v>
      </c>
      <c r="H9" t="s">
        <v>44</v>
      </c>
      <c r="I9">
        <v>18.923500000000001</v>
      </c>
      <c r="J9">
        <v>4309.6000000000004</v>
      </c>
      <c r="K9" t="s">
        <v>34</v>
      </c>
      <c r="L9">
        <v>3.95</v>
      </c>
    </row>
    <row r="10" spans="1:12" x14ac:dyDescent="0.25">
      <c r="A10" t="s">
        <v>11</v>
      </c>
      <c r="B10" s="2">
        <v>0</v>
      </c>
      <c r="C10">
        <v>0</v>
      </c>
      <c r="D10" s="1" t="s">
        <v>5</v>
      </c>
      <c r="F10" t="s">
        <v>4</v>
      </c>
      <c r="H10" t="s">
        <v>53</v>
      </c>
      <c r="I10">
        <v>16.680499999999999</v>
      </c>
      <c r="J10">
        <v>3224</v>
      </c>
      <c r="K10" t="s">
        <v>14</v>
      </c>
      <c r="L10">
        <v>3.62</v>
      </c>
    </row>
    <row r="11" spans="1:12" x14ac:dyDescent="0.25">
      <c r="A11" t="s">
        <v>8</v>
      </c>
      <c r="B11" s="2">
        <v>7.8258999999999999</v>
      </c>
      <c r="C11">
        <v>3100</v>
      </c>
      <c r="D11" s="1" t="s">
        <v>0</v>
      </c>
      <c r="F11">
        <v>5.97</v>
      </c>
      <c r="H11" t="s">
        <v>59</v>
      </c>
      <c r="I11">
        <v>16.680499999999999</v>
      </c>
      <c r="J11">
        <v>3231.2</v>
      </c>
      <c r="K11" t="s">
        <v>34</v>
      </c>
      <c r="L11">
        <v>3.62</v>
      </c>
    </row>
    <row r="12" spans="1:12" x14ac:dyDescent="0.25">
      <c r="A12" t="s">
        <v>68</v>
      </c>
      <c r="B12" s="2">
        <v>7.8258999999999999</v>
      </c>
      <c r="C12">
        <v>3041.6</v>
      </c>
      <c r="D12" s="1" t="s">
        <v>27</v>
      </c>
      <c r="F12">
        <v>5.97</v>
      </c>
      <c r="H12" t="s">
        <v>57</v>
      </c>
      <c r="I12">
        <v>16.680499999999999</v>
      </c>
      <c r="J12">
        <v>3231.2</v>
      </c>
      <c r="K12" t="s">
        <v>34</v>
      </c>
      <c r="L12">
        <v>3.62</v>
      </c>
    </row>
    <row r="13" spans="1:12" x14ac:dyDescent="0.25">
      <c r="A13" t="s">
        <v>56</v>
      </c>
      <c r="B13" s="2">
        <v>2.1659999999999999</v>
      </c>
      <c r="C13">
        <v>1032.9000000000001</v>
      </c>
      <c r="D13" s="1" t="s">
        <v>38</v>
      </c>
      <c r="F13">
        <v>6.04</v>
      </c>
      <c r="H13" t="s">
        <v>62</v>
      </c>
      <c r="I13">
        <v>14.2751</v>
      </c>
      <c r="J13">
        <v>2280.4</v>
      </c>
      <c r="K13" t="s">
        <v>14</v>
      </c>
      <c r="L13">
        <v>3.17</v>
      </c>
    </row>
    <row r="14" spans="1:12" x14ac:dyDescent="0.25">
      <c r="A14" t="s">
        <v>70</v>
      </c>
      <c r="B14" s="2">
        <v>9.9918999999999993</v>
      </c>
      <c r="C14">
        <v>3911.5</v>
      </c>
      <c r="D14" s="1" t="s">
        <v>52</v>
      </c>
      <c r="F14">
        <v>5.98</v>
      </c>
      <c r="H14" t="s">
        <v>64</v>
      </c>
      <c r="I14">
        <v>14.2751</v>
      </c>
      <c r="J14">
        <v>4720.2</v>
      </c>
      <c r="K14" t="s">
        <v>14</v>
      </c>
      <c r="L14">
        <v>6.11</v>
      </c>
    </row>
    <row r="15" spans="1:12" x14ac:dyDescent="0.25">
      <c r="A15" t="s">
        <v>71</v>
      </c>
      <c r="B15" s="2">
        <v>9.9918999999999993</v>
      </c>
      <c r="C15">
        <v>2852.6</v>
      </c>
      <c r="D15" s="1" t="s">
        <v>52</v>
      </c>
      <c r="F15">
        <v>5.32</v>
      </c>
      <c r="H15" t="s">
        <v>67</v>
      </c>
      <c r="I15">
        <v>12.8789</v>
      </c>
      <c r="J15">
        <v>4172.1000000000004</v>
      </c>
      <c r="K15" t="s">
        <v>52</v>
      </c>
      <c r="L15">
        <v>6.08</v>
      </c>
    </row>
    <row r="16" spans="1:12" x14ac:dyDescent="0.25">
      <c r="A16" t="s">
        <v>18</v>
      </c>
      <c r="B16" s="2">
        <v>0</v>
      </c>
      <c r="C16">
        <v>547.29999999999995</v>
      </c>
      <c r="D16" s="1" t="s">
        <v>85</v>
      </c>
      <c r="F16" t="s">
        <v>4</v>
      </c>
      <c r="H16" t="s">
        <v>69</v>
      </c>
      <c r="I16">
        <v>12.8789</v>
      </c>
      <c r="J16">
        <v>4173.8</v>
      </c>
      <c r="K16" t="s">
        <v>14</v>
      </c>
      <c r="L16">
        <v>6.08</v>
      </c>
    </row>
    <row r="17" spans="1:12" x14ac:dyDescent="0.25">
      <c r="A17" t="s">
        <v>15</v>
      </c>
      <c r="B17" s="2">
        <v>9.9918999999999993</v>
      </c>
      <c r="C17">
        <v>3149.6</v>
      </c>
      <c r="D17" s="1" t="s">
        <v>80</v>
      </c>
      <c r="F17">
        <v>5.98</v>
      </c>
      <c r="H17" t="s">
        <v>72</v>
      </c>
      <c r="I17">
        <v>9.9918999999999993</v>
      </c>
      <c r="J17">
        <v>3130.8</v>
      </c>
      <c r="K17" t="s">
        <v>85</v>
      </c>
      <c r="L17">
        <v>5.98</v>
      </c>
    </row>
    <row r="18" spans="1:12" x14ac:dyDescent="0.25">
      <c r="A18" t="s">
        <v>72</v>
      </c>
      <c r="B18" s="2">
        <v>9.9918999999999993</v>
      </c>
      <c r="C18">
        <v>3130.8</v>
      </c>
      <c r="D18" s="1" t="s">
        <v>85</v>
      </c>
      <c r="F18">
        <v>5.98</v>
      </c>
      <c r="H18" t="s">
        <v>71</v>
      </c>
      <c r="I18">
        <v>9.9918999999999993</v>
      </c>
      <c r="J18">
        <v>2852.6</v>
      </c>
      <c r="K18" t="s">
        <v>52</v>
      </c>
      <c r="L18">
        <v>5.32</v>
      </c>
    </row>
    <row r="19" spans="1:12" x14ac:dyDescent="0.25">
      <c r="A19" t="s">
        <v>55</v>
      </c>
      <c r="B19" s="2">
        <v>2.887</v>
      </c>
      <c r="C19">
        <v>1418.1</v>
      </c>
      <c r="D19" s="1" t="s">
        <v>38</v>
      </c>
      <c r="F19">
        <v>6.43</v>
      </c>
      <c r="H19" t="s">
        <v>70</v>
      </c>
      <c r="I19">
        <v>9.9918999999999993</v>
      </c>
      <c r="J19">
        <v>3911.5</v>
      </c>
      <c r="K19" t="s">
        <v>52</v>
      </c>
      <c r="L19">
        <v>5.98</v>
      </c>
    </row>
    <row r="20" spans="1:12" x14ac:dyDescent="0.25">
      <c r="A20" t="s">
        <v>69</v>
      </c>
      <c r="B20" s="2">
        <v>12.8789</v>
      </c>
      <c r="C20">
        <v>4173.8</v>
      </c>
      <c r="D20" s="1" t="s">
        <v>14</v>
      </c>
      <c r="F20">
        <v>6.08</v>
      </c>
      <c r="H20" t="s">
        <v>68</v>
      </c>
      <c r="I20">
        <v>7.8258999999999999</v>
      </c>
      <c r="J20">
        <v>3041.6</v>
      </c>
      <c r="K20" t="s">
        <v>27</v>
      </c>
      <c r="L20">
        <v>5.97</v>
      </c>
    </row>
    <row r="21" spans="1:12" x14ac:dyDescent="0.25">
      <c r="A21" t="s">
        <v>67</v>
      </c>
      <c r="B21" s="2">
        <v>12.8789</v>
      </c>
      <c r="C21">
        <v>4172.1000000000004</v>
      </c>
      <c r="D21" s="1" t="s">
        <v>52</v>
      </c>
      <c r="F21">
        <v>6.08</v>
      </c>
      <c r="H21" t="s">
        <v>66</v>
      </c>
      <c r="I21">
        <v>7.8258999999999999</v>
      </c>
      <c r="J21">
        <v>3100</v>
      </c>
      <c r="K21" t="s">
        <v>0</v>
      </c>
      <c r="L21">
        <v>5.97</v>
      </c>
    </row>
    <row r="22" spans="1:12" x14ac:dyDescent="0.25">
      <c r="A22" t="s">
        <v>54</v>
      </c>
      <c r="B22" s="2">
        <v>1.3962000000000001</v>
      </c>
      <c r="C22">
        <v>623.1</v>
      </c>
      <c r="D22" s="1" t="s">
        <v>38</v>
      </c>
      <c r="F22">
        <v>6.32</v>
      </c>
      <c r="H22" t="s">
        <v>65</v>
      </c>
      <c r="I22">
        <v>7.8258999999999999</v>
      </c>
      <c r="J22">
        <v>3100</v>
      </c>
      <c r="K22" t="s">
        <v>0</v>
      </c>
      <c r="L22">
        <v>5.97</v>
      </c>
    </row>
    <row r="23" spans="1:12" x14ac:dyDescent="0.25">
      <c r="A23" t="s">
        <v>64</v>
      </c>
      <c r="B23" s="2">
        <v>14.2751</v>
      </c>
      <c r="C23">
        <v>4720.2</v>
      </c>
      <c r="D23" s="1" t="s">
        <v>14</v>
      </c>
      <c r="F23">
        <v>6.11</v>
      </c>
      <c r="H23" t="s">
        <v>63</v>
      </c>
      <c r="I23">
        <v>4.7582000000000004</v>
      </c>
      <c r="J23">
        <v>1974.9</v>
      </c>
      <c r="K23" t="s">
        <v>0</v>
      </c>
      <c r="L23">
        <v>5.97</v>
      </c>
    </row>
    <row r="24" spans="1:12" x14ac:dyDescent="0.25">
      <c r="A24" t="s">
        <v>62</v>
      </c>
      <c r="B24" s="2">
        <v>14.2751</v>
      </c>
      <c r="C24">
        <v>2280.4</v>
      </c>
      <c r="D24" s="1" t="s">
        <v>14</v>
      </c>
      <c r="F24">
        <v>3.17</v>
      </c>
      <c r="H24" t="s">
        <v>61</v>
      </c>
      <c r="I24">
        <v>3.0076000000000001</v>
      </c>
      <c r="J24">
        <v>1021.3</v>
      </c>
      <c r="K24" t="s">
        <v>27</v>
      </c>
      <c r="L24">
        <v>6.04</v>
      </c>
    </row>
    <row r="25" spans="1:12" x14ac:dyDescent="0.25">
      <c r="A25" t="s">
        <v>41</v>
      </c>
      <c r="B25" s="2">
        <v>2.4054000000000002</v>
      </c>
      <c r="C25">
        <v>962.1</v>
      </c>
      <c r="D25" s="1" t="s">
        <v>40</v>
      </c>
      <c r="F25">
        <v>6.26</v>
      </c>
      <c r="H25" t="s">
        <v>60</v>
      </c>
      <c r="I25">
        <v>3.0076000000000001</v>
      </c>
      <c r="J25">
        <v>1033.8</v>
      </c>
      <c r="K25" t="s">
        <v>34</v>
      </c>
      <c r="L25">
        <v>6.04</v>
      </c>
    </row>
    <row r="26" spans="1:12" x14ac:dyDescent="0.25">
      <c r="A26" t="s">
        <v>59</v>
      </c>
      <c r="B26" s="2">
        <v>16.680499999999999</v>
      </c>
      <c r="C26">
        <v>3231.2</v>
      </c>
      <c r="D26" s="1" t="s">
        <v>34</v>
      </c>
      <c r="F26">
        <v>3.62</v>
      </c>
      <c r="H26" t="s">
        <v>58</v>
      </c>
      <c r="I26">
        <v>1.7505999999999999</v>
      </c>
      <c r="J26">
        <v>1326</v>
      </c>
      <c r="K26" t="s">
        <v>38</v>
      </c>
      <c r="L26">
        <v>5.85</v>
      </c>
    </row>
    <row r="27" spans="1:12" x14ac:dyDescent="0.25">
      <c r="A27" t="s">
        <v>57</v>
      </c>
      <c r="B27" s="2">
        <v>16.680499999999999</v>
      </c>
      <c r="C27">
        <v>3231.2</v>
      </c>
      <c r="D27" s="1" t="s">
        <v>34</v>
      </c>
      <c r="F27">
        <v>3.62</v>
      </c>
      <c r="H27" t="s">
        <v>56</v>
      </c>
      <c r="I27">
        <v>2.1659999999999999</v>
      </c>
      <c r="J27">
        <v>1032.9000000000001</v>
      </c>
      <c r="K27" t="s">
        <v>38</v>
      </c>
      <c r="L27">
        <v>6.04</v>
      </c>
    </row>
    <row r="28" spans="1:12" x14ac:dyDescent="0.25">
      <c r="A28" t="s">
        <v>6</v>
      </c>
      <c r="B28" s="2">
        <v>0</v>
      </c>
      <c r="C28">
        <v>0</v>
      </c>
      <c r="D28" s="1" t="s">
        <v>5</v>
      </c>
      <c r="F28" t="s">
        <v>4</v>
      </c>
      <c r="H28" t="s">
        <v>55</v>
      </c>
      <c r="I28">
        <v>2.887</v>
      </c>
      <c r="J28">
        <v>1418.1</v>
      </c>
      <c r="K28" t="s">
        <v>38</v>
      </c>
      <c r="L28">
        <v>6.43</v>
      </c>
    </row>
    <row r="29" spans="1:12" x14ac:dyDescent="0.25">
      <c r="A29" t="s">
        <v>1</v>
      </c>
      <c r="B29" s="2">
        <v>16.680499999999999</v>
      </c>
      <c r="C29">
        <v>3231.2</v>
      </c>
      <c r="D29" s="1" t="s">
        <v>34</v>
      </c>
      <c r="F29">
        <v>3.62</v>
      </c>
      <c r="H29" t="s">
        <v>54</v>
      </c>
      <c r="I29">
        <v>1.3962000000000001</v>
      </c>
      <c r="J29">
        <v>623.1</v>
      </c>
      <c r="K29" t="s">
        <v>38</v>
      </c>
      <c r="L29">
        <v>6.32</v>
      </c>
    </row>
    <row r="30" spans="1:12" x14ac:dyDescent="0.25">
      <c r="A30" t="s">
        <v>53</v>
      </c>
      <c r="B30" s="2">
        <v>16.680499999999999</v>
      </c>
      <c r="C30">
        <v>3224</v>
      </c>
      <c r="D30" s="1" t="s">
        <v>14</v>
      </c>
      <c r="F30">
        <v>3.62</v>
      </c>
      <c r="H30" t="s">
        <v>39</v>
      </c>
      <c r="I30">
        <v>2.0432000000000001</v>
      </c>
      <c r="J30">
        <v>1416.3</v>
      </c>
      <c r="K30" t="s">
        <v>38</v>
      </c>
      <c r="L30">
        <v>5.97</v>
      </c>
    </row>
    <row r="31" spans="1:12" x14ac:dyDescent="0.25">
      <c r="A31" t="s">
        <v>48</v>
      </c>
      <c r="B31" s="2">
        <v>1.22</v>
      </c>
      <c r="C31">
        <v>661</v>
      </c>
      <c r="D31" s="1" t="s">
        <v>24</v>
      </c>
      <c r="F31">
        <v>6.24</v>
      </c>
      <c r="H31" s="5" t="s">
        <v>51</v>
      </c>
      <c r="I31" s="5">
        <v>1.22</v>
      </c>
      <c r="J31" s="5">
        <v>653.9</v>
      </c>
      <c r="K31" t="s">
        <v>29</v>
      </c>
      <c r="L31">
        <v>6.24</v>
      </c>
    </row>
    <row r="32" spans="1:12" x14ac:dyDescent="0.25">
      <c r="A32" t="s">
        <v>50</v>
      </c>
      <c r="B32" s="2">
        <v>1.22</v>
      </c>
      <c r="C32">
        <v>661</v>
      </c>
      <c r="D32" s="1" t="s">
        <v>24</v>
      </c>
      <c r="F32">
        <v>6.24</v>
      </c>
      <c r="H32" s="5" t="s">
        <v>47</v>
      </c>
      <c r="I32" s="5">
        <v>1.4330000000000001</v>
      </c>
      <c r="J32" s="5">
        <v>819.1</v>
      </c>
      <c r="K32" t="s">
        <v>29</v>
      </c>
      <c r="L32">
        <v>6.2</v>
      </c>
    </row>
    <row r="33" spans="1:12" x14ac:dyDescent="0.25">
      <c r="A33" t="s">
        <v>51</v>
      </c>
      <c r="B33" s="2">
        <v>1.22</v>
      </c>
      <c r="C33" s="3">
        <v>653.9</v>
      </c>
      <c r="D33" s="1" t="s">
        <v>29</v>
      </c>
      <c r="F33">
        <v>6.24</v>
      </c>
      <c r="H33" t="s">
        <v>49</v>
      </c>
      <c r="I33">
        <v>1.4330000000000001</v>
      </c>
      <c r="J33">
        <v>812.3</v>
      </c>
      <c r="K33" t="s">
        <v>38</v>
      </c>
      <c r="L33">
        <v>6.2</v>
      </c>
    </row>
    <row r="34" spans="1:12" x14ac:dyDescent="0.25">
      <c r="A34" t="s">
        <v>45</v>
      </c>
      <c r="B34" s="2">
        <v>0.21299999999999999</v>
      </c>
      <c r="C34">
        <v>172</v>
      </c>
      <c r="D34" s="1" t="s">
        <v>31</v>
      </c>
      <c r="F34">
        <v>5.94</v>
      </c>
      <c r="H34" t="s">
        <v>50</v>
      </c>
      <c r="I34">
        <v>1.22</v>
      </c>
      <c r="J34">
        <v>661</v>
      </c>
      <c r="K34" t="s">
        <v>24</v>
      </c>
      <c r="L34">
        <v>6.24</v>
      </c>
    </row>
    <row r="35" spans="1:12" x14ac:dyDescent="0.25">
      <c r="A35" t="s">
        <v>49</v>
      </c>
      <c r="B35" s="2">
        <v>1.4330000000000001</v>
      </c>
      <c r="C35">
        <v>812.3</v>
      </c>
      <c r="D35" s="1" t="s">
        <v>38</v>
      </c>
      <c r="F35">
        <v>6.2</v>
      </c>
      <c r="H35" t="s">
        <v>48</v>
      </c>
      <c r="I35">
        <v>1.22</v>
      </c>
      <c r="J35">
        <v>661</v>
      </c>
      <c r="K35" t="s">
        <v>24</v>
      </c>
      <c r="L35">
        <v>6.24</v>
      </c>
    </row>
    <row r="36" spans="1:12" x14ac:dyDescent="0.25">
      <c r="A36" t="s">
        <v>47</v>
      </c>
      <c r="B36" s="2">
        <v>1.4330000000000001</v>
      </c>
      <c r="C36" s="3">
        <v>819.1</v>
      </c>
      <c r="D36" s="1" t="s">
        <v>29</v>
      </c>
      <c r="F36">
        <v>6.2</v>
      </c>
      <c r="H36" t="s">
        <v>46</v>
      </c>
      <c r="I36">
        <v>0.81</v>
      </c>
      <c r="J36">
        <v>371.6</v>
      </c>
      <c r="K36" t="s">
        <v>38</v>
      </c>
      <c r="L36">
        <v>6.76</v>
      </c>
    </row>
    <row r="37" spans="1:12" x14ac:dyDescent="0.25">
      <c r="A37" t="s">
        <v>46</v>
      </c>
      <c r="B37" s="2">
        <v>0.81</v>
      </c>
      <c r="C37">
        <v>371.6</v>
      </c>
      <c r="D37" s="1" t="s">
        <v>38</v>
      </c>
      <c r="F37">
        <v>6.76</v>
      </c>
      <c r="H37" t="s">
        <v>45</v>
      </c>
      <c r="I37">
        <v>0.21299999999999999</v>
      </c>
      <c r="J37">
        <v>172</v>
      </c>
      <c r="K37" t="s">
        <v>31</v>
      </c>
      <c r="L37">
        <v>5.94</v>
      </c>
    </row>
    <row r="38" spans="1:12" x14ac:dyDescent="0.25">
      <c r="A38" t="s">
        <v>44</v>
      </c>
      <c r="B38" s="2">
        <v>18.923500000000001</v>
      </c>
      <c r="C38">
        <v>4309.6000000000004</v>
      </c>
      <c r="D38" s="1" t="s">
        <v>34</v>
      </c>
      <c r="F38">
        <v>3.95</v>
      </c>
      <c r="H38" t="s">
        <v>43</v>
      </c>
      <c r="I38">
        <v>3.0676999999999999</v>
      </c>
      <c r="J38">
        <v>1162.8</v>
      </c>
      <c r="K38" t="s">
        <v>82</v>
      </c>
      <c r="L38">
        <v>5.96</v>
      </c>
    </row>
    <row r="39" spans="1:12" x14ac:dyDescent="0.25">
      <c r="A39" t="s">
        <v>42</v>
      </c>
      <c r="B39" s="2">
        <v>18.923500000000001</v>
      </c>
      <c r="C39">
        <v>4194.3</v>
      </c>
      <c r="D39" s="1" t="s">
        <v>17</v>
      </c>
      <c r="F39">
        <v>3.95</v>
      </c>
      <c r="H39" t="s">
        <v>41</v>
      </c>
      <c r="I39">
        <v>2.4054000000000002</v>
      </c>
      <c r="J39">
        <v>962.1</v>
      </c>
      <c r="K39" t="s">
        <v>40</v>
      </c>
      <c r="L39">
        <v>6.26</v>
      </c>
    </row>
    <row r="40" spans="1:12" x14ac:dyDescent="0.25">
      <c r="A40" t="s">
        <v>39</v>
      </c>
      <c r="B40" s="2">
        <v>2.0432000000000001</v>
      </c>
      <c r="C40">
        <v>1416.3</v>
      </c>
      <c r="D40" s="1" t="s">
        <v>38</v>
      </c>
      <c r="F40">
        <v>5.97</v>
      </c>
      <c r="H40" t="s">
        <v>13</v>
      </c>
      <c r="I40">
        <v>3.7833000000000001</v>
      </c>
      <c r="J40">
        <v>3866.1</v>
      </c>
      <c r="K40" t="s">
        <v>27</v>
      </c>
      <c r="L40">
        <v>17.100000000000001</v>
      </c>
    </row>
    <row r="41" spans="1:12" x14ac:dyDescent="0.25">
      <c r="A41" t="s">
        <v>37</v>
      </c>
      <c r="B41" s="2">
        <v>20.966699999999999</v>
      </c>
      <c r="C41">
        <v>5108.5</v>
      </c>
      <c r="D41" s="1" t="s">
        <v>27</v>
      </c>
      <c r="F41">
        <v>4.1399999999999997</v>
      </c>
      <c r="H41" t="s">
        <v>16</v>
      </c>
      <c r="I41">
        <v>3.2585000000000002</v>
      </c>
      <c r="J41">
        <v>3643.2</v>
      </c>
      <c r="K41" t="s">
        <v>17</v>
      </c>
      <c r="L41">
        <v>18.850000000000001</v>
      </c>
    </row>
    <row r="42" spans="1:12" x14ac:dyDescent="0.25">
      <c r="A42" t="s">
        <v>36</v>
      </c>
      <c r="B42" s="2">
        <v>20.966699999999999</v>
      </c>
      <c r="C42">
        <v>3887.1</v>
      </c>
      <c r="D42" s="1" t="s">
        <v>80</v>
      </c>
      <c r="F42">
        <v>3.87</v>
      </c>
      <c r="H42" t="s">
        <v>19</v>
      </c>
      <c r="I42">
        <v>3.2585000000000002</v>
      </c>
      <c r="J42">
        <v>3646.4</v>
      </c>
      <c r="K42" t="s">
        <v>27</v>
      </c>
      <c r="L42">
        <v>18.850000000000001</v>
      </c>
    </row>
    <row r="43" spans="1:12" x14ac:dyDescent="0.25">
      <c r="A43" t="s">
        <v>22</v>
      </c>
      <c r="B43" s="2">
        <v>0</v>
      </c>
      <c r="C43">
        <v>650.20000000000005</v>
      </c>
      <c r="D43" s="1" t="s">
        <v>84</v>
      </c>
      <c r="F43" t="s">
        <v>4</v>
      </c>
      <c r="H43" t="s">
        <v>33</v>
      </c>
      <c r="I43">
        <v>1.9755</v>
      </c>
      <c r="J43">
        <v>803.4</v>
      </c>
      <c r="K43" t="s">
        <v>27</v>
      </c>
      <c r="L43">
        <v>5.9</v>
      </c>
    </row>
    <row r="44" spans="1:12" x14ac:dyDescent="0.25">
      <c r="A44" t="s">
        <v>20</v>
      </c>
      <c r="B44" s="2">
        <v>20.966699999999999</v>
      </c>
      <c r="C44">
        <v>4520.3999999999996</v>
      </c>
      <c r="D44" s="1" t="s">
        <v>80</v>
      </c>
      <c r="F44">
        <v>4.1399999999999997</v>
      </c>
      <c r="H44" t="s">
        <v>28</v>
      </c>
      <c r="I44">
        <v>2.8260999999999998</v>
      </c>
      <c r="J44">
        <v>1054.7</v>
      </c>
      <c r="K44" t="s">
        <v>27</v>
      </c>
      <c r="L44">
        <v>5.97</v>
      </c>
    </row>
    <row r="45" spans="1:12" x14ac:dyDescent="0.25">
      <c r="A45" t="s">
        <v>32</v>
      </c>
      <c r="B45" s="2">
        <v>0.52480000000000004</v>
      </c>
      <c r="C45">
        <v>380.8</v>
      </c>
      <c r="D45" s="1" t="s">
        <v>24</v>
      </c>
      <c r="F45">
        <v>6.24</v>
      </c>
      <c r="H45" t="s">
        <v>35</v>
      </c>
      <c r="I45">
        <v>1.9755</v>
      </c>
      <c r="J45">
        <v>835.8</v>
      </c>
      <c r="K45" t="s">
        <v>34</v>
      </c>
      <c r="L45">
        <v>5.9</v>
      </c>
    </row>
    <row r="46" spans="1:12" x14ac:dyDescent="0.25">
      <c r="A46" t="s">
        <v>35</v>
      </c>
      <c r="B46" s="2">
        <v>1.9755</v>
      </c>
      <c r="C46">
        <v>835.8</v>
      </c>
      <c r="D46" s="1" t="s">
        <v>34</v>
      </c>
      <c r="F46">
        <v>5.9</v>
      </c>
      <c r="H46" t="s">
        <v>30</v>
      </c>
      <c r="I46">
        <v>0.85060000000000002</v>
      </c>
      <c r="J46">
        <v>264.5</v>
      </c>
      <c r="K46" t="s">
        <v>82</v>
      </c>
      <c r="L46">
        <v>6.13</v>
      </c>
    </row>
    <row r="47" spans="1:12" x14ac:dyDescent="0.25">
      <c r="A47" t="s">
        <v>33</v>
      </c>
      <c r="B47" s="2">
        <v>1.9755</v>
      </c>
      <c r="C47">
        <v>803.4</v>
      </c>
      <c r="D47" s="1" t="s">
        <v>27</v>
      </c>
      <c r="F47">
        <v>5.9</v>
      </c>
      <c r="H47" t="s">
        <v>32</v>
      </c>
      <c r="I47">
        <v>0.52480000000000004</v>
      </c>
      <c r="J47">
        <v>380.8</v>
      </c>
      <c r="K47" t="s">
        <v>24</v>
      </c>
      <c r="L47">
        <v>6.24</v>
      </c>
    </row>
    <row r="48" spans="1:12" x14ac:dyDescent="0.25">
      <c r="A48" t="s">
        <v>30</v>
      </c>
      <c r="B48" s="2">
        <v>0.85060000000000002</v>
      </c>
      <c r="C48">
        <v>264.5</v>
      </c>
      <c r="D48" s="1" t="s">
        <v>82</v>
      </c>
      <c r="F48">
        <v>6.13</v>
      </c>
      <c r="H48" t="s">
        <v>21</v>
      </c>
      <c r="I48">
        <v>0.43240000000000001</v>
      </c>
      <c r="J48">
        <v>2592</v>
      </c>
      <c r="K48" t="s">
        <v>17</v>
      </c>
      <c r="L48">
        <v>103.07</v>
      </c>
    </row>
    <row r="49" spans="1:12" x14ac:dyDescent="0.25">
      <c r="A49" t="s">
        <v>28</v>
      </c>
      <c r="B49" s="2">
        <v>2.8260999999999998</v>
      </c>
      <c r="C49">
        <v>1054.7</v>
      </c>
      <c r="D49" s="1" t="s">
        <v>27</v>
      </c>
      <c r="F49">
        <v>5.97</v>
      </c>
      <c r="H49" t="s">
        <v>23</v>
      </c>
      <c r="I49">
        <v>0</v>
      </c>
      <c r="J49">
        <v>2427.6999999999998</v>
      </c>
      <c r="K49" t="s">
        <v>17</v>
      </c>
      <c r="L49" t="s">
        <v>4</v>
      </c>
    </row>
    <row r="50" spans="1:12" x14ac:dyDescent="0.25">
      <c r="A50" t="s">
        <v>25</v>
      </c>
      <c r="B50" s="2">
        <v>0.43240000000000001</v>
      </c>
      <c r="C50">
        <v>207.7</v>
      </c>
      <c r="D50" s="1" t="s">
        <v>38</v>
      </c>
      <c r="F50">
        <v>6.16</v>
      </c>
      <c r="H50" t="s">
        <v>26</v>
      </c>
      <c r="I50">
        <v>0</v>
      </c>
      <c r="J50">
        <v>2439.8000000000002</v>
      </c>
      <c r="K50" t="s">
        <v>14</v>
      </c>
      <c r="L50" t="s">
        <v>4</v>
      </c>
    </row>
    <row r="51" spans="1:12" x14ac:dyDescent="0.25">
      <c r="A51" t="s">
        <v>26</v>
      </c>
      <c r="B51" s="2">
        <v>0</v>
      </c>
      <c r="C51">
        <v>2439.8000000000002</v>
      </c>
      <c r="D51" s="1" t="s">
        <v>14</v>
      </c>
      <c r="F51" t="s">
        <v>4</v>
      </c>
      <c r="H51" t="s">
        <v>25</v>
      </c>
      <c r="I51">
        <v>0.43240000000000001</v>
      </c>
      <c r="J51">
        <v>207.7</v>
      </c>
      <c r="K51" t="s">
        <v>38</v>
      </c>
      <c r="L51">
        <v>6.16</v>
      </c>
    </row>
    <row r="52" spans="1:12" x14ac:dyDescent="0.25">
      <c r="A52" t="s">
        <v>23</v>
      </c>
      <c r="B52" s="2">
        <v>0</v>
      </c>
      <c r="C52">
        <v>2427.6999999999998</v>
      </c>
      <c r="D52" s="1" t="s">
        <v>17</v>
      </c>
      <c r="F52" t="s">
        <v>4</v>
      </c>
      <c r="H52" t="s">
        <v>22</v>
      </c>
      <c r="I52">
        <v>0</v>
      </c>
      <c r="J52">
        <v>650.20000000000005</v>
      </c>
      <c r="K52" t="s">
        <v>84</v>
      </c>
      <c r="L52" t="s">
        <v>4</v>
      </c>
    </row>
    <row r="53" spans="1:12" x14ac:dyDescent="0.25">
      <c r="A53" t="s">
        <v>21</v>
      </c>
      <c r="B53" s="2">
        <v>0.43240000000000001</v>
      </c>
      <c r="C53">
        <v>2592</v>
      </c>
      <c r="D53" s="1" t="s">
        <v>17</v>
      </c>
      <c r="F53">
        <v>103.07</v>
      </c>
      <c r="H53" t="s">
        <v>20</v>
      </c>
      <c r="I53">
        <v>20.966699999999999</v>
      </c>
      <c r="J53">
        <v>4520.3999999999996</v>
      </c>
      <c r="K53" t="s">
        <v>80</v>
      </c>
      <c r="L53">
        <v>4.1399999999999997</v>
      </c>
    </row>
    <row r="54" spans="1:12" x14ac:dyDescent="0.25">
      <c r="A54" t="s">
        <v>19</v>
      </c>
      <c r="B54" s="2">
        <v>3.2585000000000002</v>
      </c>
      <c r="C54">
        <v>3646.4</v>
      </c>
      <c r="D54" s="1" t="s">
        <v>27</v>
      </c>
      <c r="F54">
        <v>18.850000000000001</v>
      </c>
      <c r="H54" t="s">
        <v>18</v>
      </c>
      <c r="I54">
        <v>0</v>
      </c>
      <c r="J54">
        <v>547.29999999999995</v>
      </c>
      <c r="K54" t="s">
        <v>85</v>
      </c>
      <c r="L54" t="s">
        <v>4</v>
      </c>
    </row>
    <row r="55" spans="1:12" x14ac:dyDescent="0.25">
      <c r="A55" t="s">
        <v>16</v>
      </c>
      <c r="B55" s="2">
        <v>3.2585000000000002</v>
      </c>
      <c r="C55">
        <v>3643.2</v>
      </c>
      <c r="D55" s="1" t="s">
        <v>17</v>
      </c>
      <c r="F55">
        <v>18.850000000000001</v>
      </c>
      <c r="H55" t="s">
        <v>15</v>
      </c>
      <c r="I55">
        <v>9.9918999999999993</v>
      </c>
      <c r="J55">
        <v>3149.6</v>
      </c>
      <c r="K55" t="s">
        <v>80</v>
      </c>
      <c r="L55">
        <v>5.98</v>
      </c>
    </row>
    <row r="56" spans="1:12" x14ac:dyDescent="0.25">
      <c r="A56" t="s">
        <v>13</v>
      </c>
      <c r="B56" s="2">
        <v>3.7833000000000001</v>
      </c>
      <c r="C56">
        <v>3866.1</v>
      </c>
      <c r="D56" s="1" t="s">
        <v>27</v>
      </c>
      <c r="F56">
        <v>17.100000000000001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A57" t="s">
        <v>10</v>
      </c>
      <c r="B57" s="2">
        <v>24.75</v>
      </c>
      <c r="C57">
        <v>8124.8</v>
      </c>
      <c r="D57" s="1" t="s">
        <v>80</v>
      </c>
      <c r="F57">
        <v>6.12</v>
      </c>
      <c r="H57" t="s">
        <v>8</v>
      </c>
      <c r="I57">
        <v>7.8258999999999999</v>
      </c>
      <c r="J57">
        <v>3100</v>
      </c>
      <c r="K57" t="s">
        <v>0</v>
      </c>
      <c r="L57">
        <v>5.97</v>
      </c>
    </row>
    <row r="58" spans="1:12" x14ac:dyDescent="0.25">
      <c r="A58" t="s">
        <v>7</v>
      </c>
      <c r="B58" s="2">
        <v>24.75</v>
      </c>
      <c r="C58">
        <v>8060.5</v>
      </c>
      <c r="D58" s="1" t="s">
        <v>84</v>
      </c>
      <c r="F58">
        <v>6.12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A59" t="s">
        <v>3</v>
      </c>
      <c r="B59" s="2">
        <v>24.75</v>
      </c>
      <c r="C59">
        <v>8060.5</v>
      </c>
      <c r="D59" s="1" t="s">
        <v>84</v>
      </c>
      <c r="F59">
        <v>6.12</v>
      </c>
      <c r="H59" t="s">
        <v>1</v>
      </c>
      <c r="I59">
        <v>16.680499999999999</v>
      </c>
      <c r="J59">
        <v>3231.2</v>
      </c>
      <c r="K59" t="s">
        <v>34</v>
      </c>
      <c r="L59">
        <v>3.62</v>
      </c>
    </row>
    <row r="60" spans="1:12" x14ac:dyDescent="0.25">
      <c r="B60" s="2"/>
      <c r="D60" s="1"/>
    </row>
    <row r="61" spans="1:12" x14ac:dyDescent="0.25">
      <c r="B61" s="2"/>
      <c r="D61" s="1"/>
    </row>
    <row r="62" spans="1:12" x14ac:dyDescent="0.25">
      <c r="B62" s="2"/>
      <c r="D62" s="1"/>
    </row>
    <row r="63" spans="1:12" x14ac:dyDescent="0.25">
      <c r="B63" s="2"/>
      <c r="D63" s="1"/>
    </row>
    <row r="64" spans="1:12" x14ac:dyDescent="0.25">
      <c r="B64" s="2"/>
      <c r="D64" s="1"/>
    </row>
    <row r="65" spans="2:4" x14ac:dyDescent="0.25">
      <c r="B65" s="2"/>
      <c r="D65" s="1"/>
    </row>
    <row r="66" spans="2:4" x14ac:dyDescent="0.25">
      <c r="B66" s="2"/>
      <c r="D66" s="1"/>
    </row>
    <row r="67" spans="2:4" x14ac:dyDescent="0.25">
      <c r="B67" s="2"/>
      <c r="D67" s="1"/>
    </row>
    <row r="68" spans="2:4" x14ac:dyDescent="0.25">
      <c r="B68" s="2"/>
      <c r="D68" s="1"/>
    </row>
    <row r="69" spans="2:4" x14ac:dyDescent="0.25">
      <c r="B69" s="2"/>
      <c r="D69" s="1"/>
    </row>
    <row r="70" spans="2:4" x14ac:dyDescent="0.25">
      <c r="B70" s="2"/>
      <c r="D70" s="1"/>
    </row>
    <row r="71" spans="2:4" x14ac:dyDescent="0.25">
      <c r="B71" s="2"/>
      <c r="D71" s="1"/>
    </row>
    <row r="72" spans="2:4" x14ac:dyDescent="0.25">
      <c r="B72" s="2"/>
      <c r="D72" s="1"/>
    </row>
    <row r="73" spans="2:4" x14ac:dyDescent="0.25">
      <c r="B73" s="2"/>
      <c r="D73" s="1"/>
    </row>
    <row r="74" spans="2:4" x14ac:dyDescent="0.25">
      <c r="B74" s="2"/>
      <c r="D74" s="1"/>
    </row>
    <row r="75" spans="2:4" x14ac:dyDescent="0.25">
      <c r="B75" s="2"/>
      <c r="D75" s="1"/>
    </row>
    <row r="76" spans="2:4" x14ac:dyDescent="0.25">
      <c r="B76" s="2"/>
      <c r="D76" s="1"/>
    </row>
    <row r="77" spans="2:4" x14ac:dyDescent="0.25">
      <c r="B77" s="2"/>
      <c r="D77" s="1"/>
    </row>
    <row r="78" spans="2:4" x14ac:dyDescent="0.25">
      <c r="B78" s="2"/>
      <c r="D78" s="1"/>
    </row>
    <row r="79" spans="2:4" x14ac:dyDescent="0.25">
      <c r="B79" s="2"/>
      <c r="D79" s="1"/>
    </row>
    <row r="80" spans="2:4" x14ac:dyDescent="0.25">
      <c r="B80" s="2"/>
      <c r="D80" s="1"/>
    </row>
    <row r="81" spans="2:4" x14ac:dyDescent="0.25">
      <c r="B81" s="2"/>
      <c r="D81" s="1"/>
    </row>
    <row r="82" spans="2:4" x14ac:dyDescent="0.25">
      <c r="B82" s="2"/>
      <c r="D82" s="1"/>
    </row>
    <row r="83" spans="2:4" x14ac:dyDescent="0.25">
      <c r="B83" s="2"/>
      <c r="D83" s="1"/>
    </row>
    <row r="84" spans="2:4" x14ac:dyDescent="0.25">
      <c r="B84" s="2"/>
      <c r="D84" s="1"/>
    </row>
    <row r="85" spans="2:4" x14ac:dyDescent="0.25">
      <c r="B85" s="2"/>
      <c r="D85" s="1"/>
    </row>
    <row r="86" spans="2:4" x14ac:dyDescent="0.25">
      <c r="B86" s="2"/>
      <c r="D86" s="1"/>
    </row>
    <row r="87" spans="2:4" x14ac:dyDescent="0.25">
      <c r="B87" s="2"/>
      <c r="D87" s="1"/>
    </row>
    <row r="88" spans="2:4" x14ac:dyDescent="0.25">
      <c r="B88" s="2"/>
      <c r="D88" s="1"/>
    </row>
    <row r="89" spans="2:4" x14ac:dyDescent="0.25">
      <c r="B89" s="2"/>
      <c r="D89" s="1"/>
    </row>
    <row r="90" spans="2:4" x14ac:dyDescent="0.25">
      <c r="B90" s="2"/>
      <c r="D90" s="1"/>
    </row>
    <row r="91" spans="2:4" x14ac:dyDescent="0.25">
      <c r="B91" s="2"/>
      <c r="D91" s="1"/>
    </row>
    <row r="92" spans="2:4" x14ac:dyDescent="0.25">
      <c r="B92" s="2"/>
      <c r="D92" s="1"/>
    </row>
    <row r="93" spans="2:4" x14ac:dyDescent="0.25">
      <c r="B93" s="2"/>
      <c r="D93" s="1"/>
    </row>
    <row r="94" spans="2:4" x14ac:dyDescent="0.25">
      <c r="B94" s="2"/>
      <c r="D94" s="1"/>
    </row>
    <row r="95" spans="2:4" x14ac:dyDescent="0.25">
      <c r="B95" s="2"/>
      <c r="D95" s="1"/>
    </row>
    <row r="96" spans="2:4" x14ac:dyDescent="0.25">
      <c r="B96" s="2"/>
      <c r="D96" s="1"/>
    </row>
    <row r="97" spans="2:4" x14ac:dyDescent="0.25">
      <c r="B97" s="2"/>
      <c r="D97" s="1"/>
    </row>
    <row r="98" spans="2:4" x14ac:dyDescent="0.25">
      <c r="B98" s="2"/>
      <c r="D98" s="1"/>
    </row>
    <row r="99" spans="2:4" x14ac:dyDescent="0.25">
      <c r="B99" s="2"/>
      <c r="D99" s="1"/>
    </row>
    <row r="100" spans="2:4" x14ac:dyDescent="0.25">
      <c r="B100" s="2"/>
      <c r="D100" s="1"/>
    </row>
    <row r="101" spans="2:4" x14ac:dyDescent="0.25">
      <c r="B101" s="2"/>
      <c r="D101" s="1"/>
    </row>
    <row r="102" spans="2:4" x14ac:dyDescent="0.25">
      <c r="B102" s="2"/>
      <c r="D102" s="1"/>
    </row>
    <row r="103" spans="2:4" x14ac:dyDescent="0.25">
      <c r="B103" s="2"/>
      <c r="D103" s="1"/>
    </row>
    <row r="104" spans="2:4" x14ac:dyDescent="0.25">
      <c r="B104" s="2"/>
      <c r="D104" s="1"/>
    </row>
    <row r="105" spans="2:4" x14ac:dyDescent="0.25">
      <c r="B105" s="2"/>
      <c r="D105" s="1"/>
    </row>
    <row r="106" spans="2:4" x14ac:dyDescent="0.25">
      <c r="B106" s="2"/>
      <c r="D106" s="1"/>
    </row>
    <row r="107" spans="2:4" x14ac:dyDescent="0.25">
      <c r="B107" s="2"/>
      <c r="D107" s="1"/>
    </row>
    <row r="108" spans="2:4" x14ac:dyDescent="0.25">
      <c r="B108" s="2"/>
      <c r="D108" s="1"/>
    </row>
    <row r="109" spans="2:4" x14ac:dyDescent="0.25">
      <c r="B109" s="2"/>
      <c r="D109" s="1"/>
    </row>
    <row r="110" spans="2:4" x14ac:dyDescent="0.25">
      <c r="B110" s="2"/>
      <c r="D110" s="1"/>
    </row>
    <row r="111" spans="2:4" x14ac:dyDescent="0.25">
      <c r="B111" s="2"/>
      <c r="D111" s="1"/>
    </row>
    <row r="112" spans="2:4" x14ac:dyDescent="0.25">
      <c r="B112" s="2"/>
      <c r="D112" s="1"/>
    </row>
    <row r="113" spans="2:4" x14ac:dyDescent="0.25">
      <c r="B113" s="2"/>
      <c r="D113" s="1"/>
    </row>
    <row r="114" spans="2:4" x14ac:dyDescent="0.25">
      <c r="B114" s="2"/>
      <c r="D114" s="1"/>
    </row>
    <row r="115" spans="2:4" x14ac:dyDescent="0.25">
      <c r="B115" s="2"/>
      <c r="D115" s="1"/>
    </row>
    <row r="116" spans="2:4" x14ac:dyDescent="0.25">
      <c r="B116" s="2"/>
      <c r="D116" s="1"/>
    </row>
    <row r="117" spans="2:4" x14ac:dyDescent="0.25">
      <c r="B117" s="2"/>
      <c r="D117" s="1"/>
    </row>
    <row r="118" spans="2:4" x14ac:dyDescent="0.25">
      <c r="B118" s="2"/>
      <c r="D118" s="1"/>
    </row>
    <row r="119" spans="2:4" x14ac:dyDescent="0.25">
      <c r="B119" s="2"/>
      <c r="D119" s="1"/>
    </row>
    <row r="120" spans="2:4" x14ac:dyDescent="0.25">
      <c r="B120" s="2"/>
      <c r="D120" s="1"/>
    </row>
    <row r="121" spans="2:4" x14ac:dyDescent="0.25">
      <c r="B121" s="2"/>
      <c r="D121" s="1"/>
    </row>
    <row r="122" spans="2:4" x14ac:dyDescent="0.25">
      <c r="B122" s="2"/>
      <c r="D122" s="1"/>
    </row>
    <row r="123" spans="2:4" x14ac:dyDescent="0.25">
      <c r="B123" s="2"/>
      <c r="D123" s="1"/>
    </row>
    <row r="124" spans="2:4" x14ac:dyDescent="0.25">
      <c r="B124" s="2"/>
      <c r="D124" s="1"/>
    </row>
    <row r="125" spans="2:4" x14ac:dyDescent="0.25">
      <c r="B125" s="2"/>
      <c r="D125" s="1"/>
    </row>
    <row r="126" spans="2:4" x14ac:dyDescent="0.25">
      <c r="B126" s="2"/>
      <c r="D126" s="1"/>
    </row>
    <row r="127" spans="2:4" x14ac:dyDescent="0.25">
      <c r="B127" s="2"/>
      <c r="D127" s="1"/>
    </row>
    <row r="128" spans="2:4" x14ac:dyDescent="0.25">
      <c r="B128" s="2"/>
      <c r="D128" s="1"/>
    </row>
    <row r="129" spans="2:4" x14ac:dyDescent="0.25">
      <c r="B129" s="2"/>
      <c r="D129" s="1"/>
    </row>
    <row r="130" spans="2:4" x14ac:dyDescent="0.25">
      <c r="B130" s="2"/>
      <c r="D130" s="1"/>
    </row>
    <row r="131" spans="2:4" x14ac:dyDescent="0.25">
      <c r="B131" s="2"/>
      <c r="D131" s="1"/>
    </row>
    <row r="132" spans="2:4" x14ac:dyDescent="0.25">
      <c r="B132" s="2"/>
      <c r="D132" s="1"/>
    </row>
    <row r="133" spans="2:4" x14ac:dyDescent="0.25">
      <c r="B133" s="2"/>
      <c r="D133" s="1"/>
    </row>
    <row r="134" spans="2:4" x14ac:dyDescent="0.25">
      <c r="B134" s="2"/>
      <c r="D134" s="1"/>
    </row>
    <row r="135" spans="2:4" x14ac:dyDescent="0.25">
      <c r="B135" s="2"/>
      <c r="D135" s="1"/>
    </row>
    <row r="136" spans="2:4" x14ac:dyDescent="0.25">
      <c r="B136" s="2"/>
      <c r="D136" s="1"/>
    </row>
    <row r="137" spans="2:4" x14ac:dyDescent="0.25">
      <c r="B137" s="2"/>
      <c r="D137" s="1"/>
    </row>
    <row r="138" spans="2:4" x14ac:dyDescent="0.25">
      <c r="B138" s="2"/>
      <c r="D138" s="1"/>
    </row>
    <row r="139" spans="2:4" x14ac:dyDescent="0.25">
      <c r="B139" s="2"/>
      <c r="D139" s="1"/>
    </row>
    <row r="140" spans="2:4" x14ac:dyDescent="0.25">
      <c r="B140" s="2"/>
      <c r="D140" s="1"/>
    </row>
    <row r="141" spans="2:4" x14ac:dyDescent="0.25">
      <c r="B141" s="2"/>
      <c r="D141" s="1"/>
    </row>
    <row r="142" spans="2:4" x14ac:dyDescent="0.25">
      <c r="B142" s="2"/>
      <c r="D142" s="1"/>
    </row>
    <row r="143" spans="2:4" x14ac:dyDescent="0.25">
      <c r="B143" s="2"/>
      <c r="D143" s="1"/>
    </row>
    <row r="144" spans="2:4" x14ac:dyDescent="0.25">
      <c r="B144" s="2"/>
      <c r="D144" s="1"/>
    </row>
    <row r="145" spans="2:4" x14ac:dyDescent="0.25">
      <c r="B145" s="2"/>
      <c r="D145" s="1"/>
    </row>
    <row r="146" spans="2:4" x14ac:dyDescent="0.25">
      <c r="B146" s="2"/>
      <c r="D146" s="1"/>
    </row>
    <row r="147" spans="2:4" x14ac:dyDescent="0.25">
      <c r="B147" s="2"/>
      <c r="D147" s="1"/>
    </row>
    <row r="148" spans="2:4" x14ac:dyDescent="0.25">
      <c r="B148" s="2"/>
      <c r="D148" s="1"/>
    </row>
    <row r="149" spans="2:4" x14ac:dyDescent="0.25">
      <c r="D149" s="1"/>
    </row>
    <row r="150" spans="2:4" x14ac:dyDescent="0.25">
      <c r="D150" s="1"/>
    </row>
    <row r="151" spans="2:4" x14ac:dyDescent="0.25">
      <c r="D151" s="1"/>
    </row>
    <row r="152" spans="2:4" x14ac:dyDescent="0.25">
      <c r="D152" s="1"/>
    </row>
    <row r="153" spans="2:4" x14ac:dyDescent="0.25">
      <c r="D153" s="1"/>
    </row>
    <row r="154" spans="2:4" x14ac:dyDescent="0.25">
      <c r="D154" s="1"/>
    </row>
    <row r="155" spans="2:4" x14ac:dyDescent="0.25">
      <c r="D155" s="1"/>
    </row>
    <row r="156" spans="2:4" x14ac:dyDescent="0.25">
      <c r="D156" s="1"/>
    </row>
    <row r="157" spans="2:4" x14ac:dyDescent="0.25">
      <c r="D157" s="1"/>
    </row>
    <row r="158" spans="2:4" x14ac:dyDescent="0.25">
      <c r="D158" s="1"/>
    </row>
    <row r="159" spans="2:4" x14ac:dyDescent="0.25">
      <c r="D159" s="1"/>
    </row>
    <row r="160" spans="2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48"/>
  <sheetViews>
    <sheetView workbookViewId="0">
      <pane ySplit="2" topLeftCell="A15" activePane="bottomLeft" state="frozen"/>
      <selection pane="bottomLeft" activeCell="H1" sqref="H1:L1048576"/>
    </sheetView>
  </sheetViews>
  <sheetFormatPr defaultRowHeight="13.8" x14ac:dyDescent="0.25"/>
  <cols>
    <col min="1" max="1" width="18.19921875" bestFit="1" customWidth="1"/>
    <col min="2" max="2" width="8.09765625" bestFit="1" customWidth="1"/>
    <col min="3" max="3" width="14.19921875" bestFit="1" customWidth="1"/>
    <col min="4" max="4" width="11.8984375" bestFit="1" customWidth="1"/>
    <col min="5" max="5" width="12.19921875" bestFit="1" customWidth="1"/>
    <col min="6" max="6" width="13.19921875" bestFit="1" customWidth="1"/>
    <col min="8" max="8" width="17.59765625" hidden="1" customWidth="1"/>
    <col min="9" max="12" width="0" hidden="1" customWidth="1"/>
  </cols>
  <sheetData>
    <row r="1" spans="1:12" ht="15.6" x14ac:dyDescent="0.3">
      <c r="A1" s="9" t="s">
        <v>89</v>
      </c>
      <c r="B1" s="9"/>
      <c r="C1" s="9"/>
      <c r="D1" s="9"/>
      <c r="E1" s="9"/>
      <c r="F1" s="9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>
        <v>3.0076000000000001</v>
      </c>
      <c r="C3">
        <v>1316</v>
      </c>
      <c r="D3" s="1" t="s">
        <v>34</v>
      </c>
      <c r="F3">
        <v>8.06</v>
      </c>
      <c r="H3" t="s">
        <v>3</v>
      </c>
      <c r="I3">
        <v>24.75</v>
      </c>
      <c r="J3">
        <v>10755.9</v>
      </c>
      <c r="K3" t="s">
        <v>81</v>
      </c>
      <c r="L3">
        <v>8.15</v>
      </c>
    </row>
    <row r="4" spans="1:12" x14ac:dyDescent="0.25">
      <c r="A4" t="s">
        <v>61</v>
      </c>
      <c r="B4">
        <v>3.0076000000000001</v>
      </c>
      <c r="C4">
        <v>1304.4000000000001</v>
      </c>
      <c r="D4" s="1" t="s">
        <v>27</v>
      </c>
      <c r="F4">
        <v>8.06</v>
      </c>
      <c r="H4" t="s">
        <v>7</v>
      </c>
      <c r="I4">
        <v>24.75</v>
      </c>
      <c r="J4">
        <v>10755.9</v>
      </c>
      <c r="K4" t="s">
        <v>81</v>
      </c>
      <c r="L4">
        <v>8.15</v>
      </c>
    </row>
    <row r="5" spans="1:12" x14ac:dyDescent="0.25">
      <c r="A5" t="s">
        <v>58</v>
      </c>
      <c r="B5">
        <v>1.7505999999999999</v>
      </c>
      <c r="C5">
        <v>1633.1</v>
      </c>
      <c r="D5" s="1" t="s">
        <v>38</v>
      </c>
      <c r="F5">
        <v>7.87</v>
      </c>
      <c r="H5" t="s">
        <v>10</v>
      </c>
      <c r="I5">
        <v>24.75</v>
      </c>
      <c r="J5">
        <v>10972.3</v>
      </c>
      <c r="K5" t="s">
        <v>12</v>
      </c>
      <c r="L5">
        <v>8.15</v>
      </c>
    </row>
    <row r="6" spans="1:12" x14ac:dyDescent="0.25">
      <c r="A6" t="s">
        <v>63</v>
      </c>
      <c r="B6">
        <v>4.7582000000000004</v>
      </c>
      <c r="C6">
        <v>2515</v>
      </c>
      <c r="D6" s="1" t="s">
        <v>0</v>
      </c>
      <c r="F6">
        <v>7.99</v>
      </c>
      <c r="H6" t="s">
        <v>37</v>
      </c>
      <c r="I6">
        <v>20.966699999999999</v>
      </c>
      <c r="J6">
        <v>6327.4</v>
      </c>
      <c r="K6" t="s">
        <v>52</v>
      </c>
      <c r="L6">
        <v>5.46</v>
      </c>
    </row>
    <row r="7" spans="1:12" x14ac:dyDescent="0.25">
      <c r="A7" t="s">
        <v>43</v>
      </c>
      <c r="B7">
        <v>3.0676999999999999</v>
      </c>
      <c r="C7">
        <v>1473.3</v>
      </c>
      <c r="D7" s="1" t="s">
        <v>82</v>
      </c>
      <c r="F7">
        <v>7.98</v>
      </c>
      <c r="H7" t="s">
        <v>42</v>
      </c>
      <c r="I7">
        <v>18.923500000000001</v>
      </c>
      <c r="J7">
        <v>5138.6000000000004</v>
      </c>
      <c r="K7" t="s">
        <v>17</v>
      </c>
      <c r="L7">
        <v>5.19</v>
      </c>
    </row>
    <row r="8" spans="1:12" x14ac:dyDescent="0.25">
      <c r="A8" t="s">
        <v>65</v>
      </c>
      <c r="B8">
        <v>7.8258999999999999</v>
      </c>
      <c r="C8">
        <v>3957.9</v>
      </c>
      <c r="D8" s="1" t="s">
        <v>0</v>
      </c>
      <c r="F8">
        <v>7.99</v>
      </c>
      <c r="H8" t="s">
        <v>36</v>
      </c>
      <c r="I8">
        <v>20.966699999999999</v>
      </c>
      <c r="J8">
        <v>3887</v>
      </c>
      <c r="K8" t="s">
        <v>88</v>
      </c>
      <c r="L8">
        <v>4.58</v>
      </c>
    </row>
    <row r="9" spans="1:12" x14ac:dyDescent="0.25">
      <c r="A9" t="s">
        <v>66</v>
      </c>
      <c r="B9">
        <v>7.8258999999999999</v>
      </c>
      <c r="C9">
        <v>3957.9</v>
      </c>
      <c r="D9" s="1" t="s">
        <v>0</v>
      </c>
      <c r="F9">
        <v>7.99</v>
      </c>
      <c r="H9" t="s">
        <v>44</v>
      </c>
      <c r="I9">
        <v>18.923500000000001</v>
      </c>
      <c r="J9">
        <v>5195.3999999999996</v>
      </c>
      <c r="K9" t="s">
        <v>34</v>
      </c>
      <c r="L9">
        <v>5.19</v>
      </c>
    </row>
    <row r="10" spans="1:12" x14ac:dyDescent="0.25">
      <c r="A10" t="s">
        <v>11</v>
      </c>
      <c r="B10">
        <v>0</v>
      </c>
      <c r="C10">
        <v>0</v>
      </c>
      <c r="D10" s="1" t="s">
        <v>5</v>
      </c>
      <c r="F10" t="s">
        <v>4</v>
      </c>
      <c r="H10" t="s">
        <v>53</v>
      </c>
      <c r="I10">
        <v>16.680499999999999</v>
      </c>
      <c r="J10">
        <v>4002.9</v>
      </c>
      <c r="K10" t="s">
        <v>85</v>
      </c>
      <c r="L10">
        <v>4.75</v>
      </c>
    </row>
    <row r="11" spans="1:12" x14ac:dyDescent="0.25">
      <c r="A11" t="s">
        <v>8</v>
      </c>
      <c r="B11">
        <v>7.8258999999999999</v>
      </c>
      <c r="C11">
        <v>3957.9</v>
      </c>
      <c r="D11" s="1" t="s">
        <v>0</v>
      </c>
      <c r="F11">
        <v>7.99</v>
      </c>
      <c r="H11" t="s">
        <v>59</v>
      </c>
      <c r="I11">
        <v>16.680499999999999</v>
      </c>
      <c r="J11">
        <v>4035</v>
      </c>
      <c r="K11" t="s">
        <v>81</v>
      </c>
      <c r="L11">
        <v>4.75</v>
      </c>
    </row>
    <row r="12" spans="1:12" x14ac:dyDescent="0.25">
      <c r="A12" t="s">
        <v>68</v>
      </c>
      <c r="B12">
        <v>7.8258999999999999</v>
      </c>
      <c r="C12">
        <v>3750</v>
      </c>
      <c r="D12" s="1" t="s">
        <v>9</v>
      </c>
      <c r="F12">
        <v>7.99</v>
      </c>
      <c r="H12" t="s">
        <v>57</v>
      </c>
      <c r="I12">
        <v>16.680499999999999</v>
      </c>
      <c r="J12">
        <v>4035</v>
      </c>
      <c r="K12" t="s">
        <v>81</v>
      </c>
      <c r="L12">
        <v>4.75</v>
      </c>
    </row>
    <row r="13" spans="1:12" x14ac:dyDescent="0.25">
      <c r="A13" t="s">
        <v>56</v>
      </c>
      <c r="B13">
        <v>2.1659999999999999</v>
      </c>
      <c r="C13">
        <v>1292.8</v>
      </c>
      <c r="D13" s="1" t="s">
        <v>38</v>
      </c>
      <c r="F13">
        <v>8.07</v>
      </c>
      <c r="H13" t="s">
        <v>62</v>
      </c>
      <c r="I13">
        <v>14.2751</v>
      </c>
      <c r="J13">
        <v>3032</v>
      </c>
      <c r="K13" t="s">
        <v>80</v>
      </c>
      <c r="L13">
        <v>4.1500000000000004</v>
      </c>
    </row>
    <row r="14" spans="1:12" x14ac:dyDescent="0.25">
      <c r="A14" t="s">
        <v>70</v>
      </c>
      <c r="B14">
        <v>9.9918999999999993</v>
      </c>
      <c r="C14">
        <v>4786.6000000000004</v>
      </c>
      <c r="D14" s="1" t="s">
        <v>27</v>
      </c>
      <c r="F14">
        <v>8</v>
      </c>
      <c r="H14" t="s">
        <v>64</v>
      </c>
      <c r="I14">
        <v>14.2751</v>
      </c>
      <c r="J14">
        <v>6265</v>
      </c>
      <c r="K14" t="s">
        <v>80</v>
      </c>
      <c r="L14">
        <v>8.1300000000000008</v>
      </c>
    </row>
    <row r="15" spans="1:12" x14ac:dyDescent="0.25">
      <c r="A15" t="s">
        <v>71</v>
      </c>
      <c r="B15">
        <v>9.9918999999999993</v>
      </c>
      <c r="C15">
        <v>3243.2</v>
      </c>
      <c r="D15" s="1" t="s">
        <v>27</v>
      </c>
      <c r="F15">
        <v>6.69</v>
      </c>
      <c r="H15" t="s">
        <v>67</v>
      </c>
      <c r="I15">
        <v>12.8789</v>
      </c>
      <c r="J15">
        <v>5719.9</v>
      </c>
      <c r="K15" t="s">
        <v>84</v>
      </c>
      <c r="L15">
        <v>8.11</v>
      </c>
    </row>
    <row r="16" spans="1:12" x14ac:dyDescent="0.25">
      <c r="A16" t="s">
        <v>18</v>
      </c>
      <c r="B16">
        <v>0</v>
      </c>
      <c r="C16">
        <v>1451.5</v>
      </c>
      <c r="D16" s="1" t="s">
        <v>80</v>
      </c>
      <c r="F16" t="s">
        <v>4</v>
      </c>
      <c r="H16" t="s">
        <v>69</v>
      </c>
      <c r="I16">
        <v>12.8789</v>
      </c>
      <c r="J16">
        <v>5723.8</v>
      </c>
      <c r="K16" t="s">
        <v>80</v>
      </c>
      <c r="L16">
        <v>8.11</v>
      </c>
    </row>
    <row r="17" spans="1:12" x14ac:dyDescent="0.25">
      <c r="A17" t="s">
        <v>15</v>
      </c>
      <c r="B17">
        <v>9.9918999999999993</v>
      </c>
      <c r="C17">
        <v>4616.6000000000004</v>
      </c>
      <c r="D17" s="1" t="s">
        <v>81</v>
      </c>
      <c r="F17">
        <v>8</v>
      </c>
      <c r="H17" t="s">
        <v>72</v>
      </c>
      <c r="I17">
        <v>9.9918999999999993</v>
      </c>
      <c r="J17">
        <v>4547.5</v>
      </c>
      <c r="K17" t="s">
        <v>85</v>
      </c>
      <c r="L17">
        <v>8</v>
      </c>
    </row>
    <row r="18" spans="1:12" x14ac:dyDescent="0.25">
      <c r="A18" t="s">
        <v>72</v>
      </c>
      <c r="B18">
        <v>9.9918999999999993</v>
      </c>
      <c r="C18">
        <v>4547.5</v>
      </c>
      <c r="D18" s="1" t="s">
        <v>85</v>
      </c>
      <c r="F18">
        <v>8</v>
      </c>
      <c r="H18" t="s">
        <v>71</v>
      </c>
      <c r="I18">
        <v>9.9918999999999993</v>
      </c>
      <c r="J18">
        <v>3243.2</v>
      </c>
      <c r="K18" t="s">
        <v>27</v>
      </c>
      <c r="L18">
        <v>6.69</v>
      </c>
    </row>
    <row r="19" spans="1:12" x14ac:dyDescent="0.25">
      <c r="A19" t="s">
        <v>55</v>
      </c>
      <c r="B19">
        <v>2.887</v>
      </c>
      <c r="C19">
        <v>1765.7</v>
      </c>
      <c r="D19" s="1" t="s">
        <v>29</v>
      </c>
      <c r="F19">
        <v>8.4600000000000009</v>
      </c>
      <c r="H19" t="s">
        <v>70</v>
      </c>
      <c r="I19">
        <v>9.9918999999999993</v>
      </c>
      <c r="J19">
        <v>4786.6000000000004</v>
      </c>
      <c r="K19" t="s">
        <v>27</v>
      </c>
      <c r="L19">
        <v>8</v>
      </c>
    </row>
    <row r="20" spans="1:12" x14ac:dyDescent="0.25">
      <c r="A20" t="s">
        <v>69</v>
      </c>
      <c r="B20">
        <v>12.8789</v>
      </c>
      <c r="C20">
        <v>5723.8</v>
      </c>
      <c r="D20" s="1" t="s">
        <v>80</v>
      </c>
      <c r="F20">
        <v>8.11</v>
      </c>
      <c r="H20" t="s">
        <v>68</v>
      </c>
      <c r="I20">
        <v>7.8258999999999999</v>
      </c>
      <c r="J20">
        <v>3750</v>
      </c>
      <c r="K20" t="s">
        <v>9</v>
      </c>
      <c r="L20">
        <v>7.99</v>
      </c>
    </row>
    <row r="21" spans="1:12" x14ac:dyDescent="0.25">
      <c r="A21" t="s">
        <v>67</v>
      </c>
      <c r="B21">
        <v>12.8789</v>
      </c>
      <c r="C21">
        <v>5719.9</v>
      </c>
      <c r="D21" s="1" t="s">
        <v>84</v>
      </c>
      <c r="F21">
        <v>8.11</v>
      </c>
      <c r="H21" t="s">
        <v>66</v>
      </c>
      <c r="I21">
        <v>7.8258999999999999</v>
      </c>
      <c r="J21">
        <v>3957.9</v>
      </c>
      <c r="K21" t="s">
        <v>0</v>
      </c>
      <c r="L21">
        <v>7.99</v>
      </c>
    </row>
    <row r="22" spans="1:12" x14ac:dyDescent="0.25">
      <c r="A22" t="s">
        <v>54</v>
      </c>
      <c r="B22">
        <v>1.3962000000000001</v>
      </c>
      <c r="C22">
        <v>780</v>
      </c>
      <c r="D22" s="1" t="s">
        <v>38</v>
      </c>
      <c r="F22">
        <v>8.35</v>
      </c>
      <c r="H22" t="s">
        <v>65</v>
      </c>
      <c r="I22">
        <v>7.8258999999999999</v>
      </c>
      <c r="J22">
        <v>3957.9</v>
      </c>
      <c r="K22" t="s">
        <v>0</v>
      </c>
      <c r="L22">
        <v>7.99</v>
      </c>
    </row>
    <row r="23" spans="1:12" x14ac:dyDescent="0.25">
      <c r="A23" t="s">
        <v>64</v>
      </c>
      <c r="B23">
        <v>14.2751</v>
      </c>
      <c r="C23">
        <v>6265</v>
      </c>
      <c r="D23" s="1" t="s">
        <v>80</v>
      </c>
      <c r="F23">
        <v>8.1300000000000008</v>
      </c>
      <c r="H23" t="s">
        <v>63</v>
      </c>
      <c r="I23">
        <v>4.7582000000000004</v>
      </c>
      <c r="J23">
        <v>2515</v>
      </c>
      <c r="K23" t="s">
        <v>0</v>
      </c>
      <c r="L23">
        <v>7.99</v>
      </c>
    </row>
    <row r="24" spans="1:12" x14ac:dyDescent="0.25">
      <c r="A24" t="s">
        <v>62</v>
      </c>
      <c r="B24">
        <v>14.2751</v>
      </c>
      <c r="C24">
        <v>3032</v>
      </c>
      <c r="D24" s="1" t="s">
        <v>80</v>
      </c>
      <c r="F24">
        <v>4.1500000000000004</v>
      </c>
      <c r="H24" t="s">
        <v>61</v>
      </c>
      <c r="I24">
        <v>3.0076000000000001</v>
      </c>
      <c r="J24">
        <v>1304.4000000000001</v>
      </c>
      <c r="K24" t="s">
        <v>27</v>
      </c>
      <c r="L24">
        <v>8.06</v>
      </c>
    </row>
    <row r="25" spans="1:12" x14ac:dyDescent="0.25">
      <c r="A25" t="s">
        <v>41</v>
      </c>
      <c r="B25">
        <v>2.4054000000000002</v>
      </c>
      <c r="C25">
        <v>1212.7</v>
      </c>
      <c r="D25" s="1" t="s">
        <v>40</v>
      </c>
      <c r="F25">
        <v>8.2899999999999991</v>
      </c>
      <c r="H25" t="s">
        <v>60</v>
      </c>
      <c r="I25">
        <v>3.0076000000000001</v>
      </c>
      <c r="J25">
        <v>1316</v>
      </c>
      <c r="K25" t="s">
        <v>34</v>
      </c>
      <c r="L25">
        <v>8.06</v>
      </c>
    </row>
    <row r="26" spans="1:12" x14ac:dyDescent="0.25">
      <c r="A26" t="s">
        <v>59</v>
      </c>
      <c r="B26">
        <v>16.680499999999999</v>
      </c>
      <c r="C26">
        <v>4035</v>
      </c>
      <c r="D26" s="1" t="s">
        <v>81</v>
      </c>
      <c r="F26">
        <v>4.75</v>
      </c>
      <c r="H26" t="s">
        <v>58</v>
      </c>
      <c r="I26">
        <v>1.7505999999999999</v>
      </c>
      <c r="J26">
        <v>1633.1</v>
      </c>
      <c r="K26" t="s">
        <v>38</v>
      </c>
      <c r="L26">
        <v>7.87</v>
      </c>
    </row>
    <row r="27" spans="1:12" x14ac:dyDescent="0.25">
      <c r="A27" t="s">
        <v>57</v>
      </c>
      <c r="B27">
        <v>16.680499999999999</v>
      </c>
      <c r="C27">
        <v>4035</v>
      </c>
      <c r="D27" s="1" t="s">
        <v>81</v>
      </c>
      <c r="F27">
        <v>4.75</v>
      </c>
      <c r="H27" t="s">
        <v>56</v>
      </c>
      <c r="I27">
        <v>2.1659999999999999</v>
      </c>
      <c r="J27">
        <v>1292.8</v>
      </c>
      <c r="K27" t="s">
        <v>38</v>
      </c>
      <c r="L27">
        <v>8.07</v>
      </c>
    </row>
    <row r="28" spans="1:12" x14ac:dyDescent="0.25">
      <c r="A28" t="s">
        <v>6</v>
      </c>
      <c r="B28">
        <v>0</v>
      </c>
      <c r="C28">
        <v>0</v>
      </c>
      <c r="D28" s="1" t="s">
        <v>5</v>
      </c>
      <c r="F28" t="s">
        <v>4</v>
      </c>
      <c r="H28" t="s">
        <v>55</v>
      </c>
      <c r="I28">
        <v>2.887</v>
      </c>
      <c r="J28">
        <v>1765.7</v>
      </c>
      <c r="K28" t="s">
        <v>29</v>
      </c>
      <c r="L28">
        <v>8.4600000000000009</v>
      </c>
    </row>
    <row r="29" spans="1:12" x14ac:dyDescent="0.25">
      <c r="A29" t="s">
        <v>1</v>
      </c>
      <c r="B29">
        <v>16.680499999999999</v>
      </c>
      <c r="C29">
        <v>4035</v>
      </c>
      <c r="D29" s="1" t="s">
        <v>81</v>
      </c>
      <c r="F29">
        <v>4.75</v>
      </c>
      <c r="H29" t="s">
        <v>54</v>
      </c>
      <c r="I29">
        <v>1.3962000000000001</v>
      </c>
      <c r="J29">
        <v>780</v>
      </c>
      <c r="K29" t="s">
        <v>38</v>
      </c>
      <c r="L29">
        <v>8.35</v>
      </c>
    </row>
    <row r="30" spans="1:12" x14ac:dyDescent="0.25">
      <c r="A30" t="s">
        <v>53</v>
      </c>
      <c r="B30">
        <v>16.680499999999999</v>
      </c>
      <c r="C30">
        <v>4002.9</v>
      </c>
      <c r="D30" s="1" t="s">
        <v>85</v>
      </c>
      <c r="F30">
        <v>4.75</v>
      </c>
      <c r="H30" t="s">
        <v>39</v>
      </c>
      <c r="I30">
        <v>2.0432000000000001</v>
      </c>
      <c r="J30">
        <v>1748.6</v>
      </c>
      <c r="K30" t="s">
        <v>38</v>
      </c>
      <c r="L30">
        <v>7.99</v>
      </c>
    </row>
    <row r="31" spans="1:12" x14ac:dyDescent="0.25">
      <c r="A31" t="s">
        <v>48</v>
      </c>
      <c r="B31">
        <v>1.22</v>
      </c>
      <c r="C31">
        <v>821.1</v>
      </c>
      <c r="D31" s="1" t="s">
        <v>24</v>
      </c>
      <c r="F31">
        <v>8.2799999999999994</v>
      </c>
      <c r="H31" s="5" t="s">
        <v>51</v>
      </c>
      <c r="I31" s="5">
        <v>1.22</v>
      </c>
      <c r="J31" s="5">
        <v>806.5</v>
      </c>
      <c r="K31" t="s">
        <v>82</v>
      </c>
      <c r="L31">
        <v>8.2799999999999994</v>
      </c>
    </row>
    <row r="32" spans="1:12" x14ac:dyDescent="0.25">
      <c r="A32" t="s">
        <v>50</v>
      </c>
      <c r="B32">
        <v>1.22</v>
      </c>
      <c r="C32">
        <v>821.1</v>
      </c>
      <c r="D32" s="1" t="s">
        <v>24</v>
      </c>
      <c r="F32">
        <v>8.2799999999999994</v>
      </c>
      <c r="H32" s="5" t="s">
        <v>47</v>
      </c>
      <c r="I32" s="5">
        <v>1.4330000000000001</v>
      </c>
      <c r="J32" s="5">
        <v>986.8</v>
      </c>
      <c r="K32" t="s">
        <v>40</v>
      </c>
      <c r="L32">
        <v>8.23</v>
      </c>
    </row>
    <row r="33" spans="1:12" x14ac:dyDescent="0.25">
      <c r="A33" t="s">
        <v>51</v>
      </c>
      <c r="B33">
        <v>1.22</v>
      </c>
      <c r="C33">
        <v>806.5</v>
      </c>
      <c r="D33" s="1" t="s">
        <v>82</v>
      </c>
      <c r="F33">
        <v>8.2799999999999994</v>
      </c>
      <c r="H33" t="s">
        <v>49</v>
      </c>
      <c r="I33">
        <v>1.4330000000000001</v>
      </c>
      <c r="J33">
        <v>987.7</v>
      </c>
      <c r="K33" t="s">
        <v>29</v>
      </c>
      <c r="L33">
        <v>8.23</v>
      </c>
    </row>
    <row r="34" spans="1:12" x14ac:dyDescent="0.25">
      <c r="A34" t="s">
        <v>45</v>
      </c>
      <c r="B34">
        <v>0.21299999999999999</v>
      </c>
      <c r="C34">
        <v>210.5</v>
      </c>
      <c r="D34" s="1" t="s">
        <v>31</v>
      </c>
      <c r="F34">
        <v>7.96</v>
      </c>
      <c r="H34" t="s">
        <v>50</v>
      </c>
      <c r="I34">
        <v>1.22</v>
      </c>
      <c r="J34">
        <v>821.1</v>
      </c>
      <c r="K34" t="s">
        <v>24</v>
      </c>
      <c r="L34">
        <v>8.2799999999999994</v>
      </c>
    </row>
    <row r="35" spans="1:12" x14ac:dyDescent="0.25">
      <c r="A35" t="s">
        <v>49</v>
      </c>
      <c r="B35">
        <v>1.4330000000000001</v>
      </c>
      <c r="C35">
        <v>987.7</v>
      </c>
      <c r="D35" s="1" t="s">
        <v>29</v>
      </c>
      <c r="F35">
        <v>8.23</v>
      </c>
      <c r="H35" t="s">
        <v>48</v>
      </c>
      <c r="I35">
        <v>1.22</v>
      </c>
      <c r="J35">
        <v>821.1</v>
      </c>
      <c r="K35" t="s">
        <v>24</v>
      </c>
      <c r="L35">
        <v>8.2799999999999994</v>
      </c>
    </row>
    <row r="36" spans="1:12" x14ac:dyDescent="0.25">
      <c r="A36" t="s">
        <v>47</v>
      </c>
      <c r="B36">
        <v>1.4330000000000001</v>
      </c>
      <c r="C36">
        <v>986.8</v>
      </c>
      <c r="D36" s="1" t="s">
        <v>40</v>
      </c>
      <c r="F36">
        <v>8.23</v>
      </c>
      <c r="H36" t="s">
        <v>46</v>
      </c>
      <c r="I36">
        <v>0.81</v>
      </c>
      <c r="J36">
        <v>462.7</v>
      </c>
      <c r="K36" t="s">
        <v>38</v>
      </c>
      <c r="L36">
        <v>8.81</v>
      </c>
    </row>
    <row r="37" spans="1:12" x14ac:dyDescent="0.25">
      <c r="A37" t="s">
        <v>46</v>
      </c>
      <c r="B37">
        <v>0.81</v>
      </c>
      <c r="C37">
        <v>462.7</v>
      </c>
      <c r="D37" s="1" t="s">
        <v>38</v>
      </c>
      <c r="F37">
        <v>8.81</v>
      </c>
      <c r="H37" t="s">
        <v>45</v>
      </c>
      <c r="I37">
        <v>0.21299999999999999</v>
      </c>
      <c r="J37">
        <v>210.5</v>
      </c>
      <c r="K37" t="s">
        <v>31</v>
      </c>
      <c r="L37">
        <v>7.96</v>
      </c>
    </row>
    <row r="38" spans="1:12" x14ac:dyDescent="0.25">
      <c r="A38" t="s">
        <v>44</v>
      </c>
      <c r="B38">
        <v>18.923500000000001</v>
      </c>
      <c r="C38">
        <v>5195.3999999999996</v>
      </c>
      <c r="D38" s="1" t="s">
        <v>34</v>
      </c>
      <c r="F38">
        <v>5.19</v>
      </c>
      <c r="H38" t="s">
        <v>43</v>
      </c>
      <c r="I38">
        <v>3.0676999999999999</v>
      </c>
      <c r="J38">
        <v>1473.3</v>
      </c>
      <c r="K38" t="s">
        <v>82</v>
      </c>
      <c r="L38">
        <v>7.98</v>
      </c>
    </row>
    <row r="39" spans="1:12" x14ac:dyDescent="0.25">
      <c r="A39" t="s">
        <v>42</v>
      </c>
      <c r="B39">
        <v>18.923500000000001</v>
      </c>
      <c r="C39">
        <v>5138.6000000000004</v>
      </c>
      <c r="D39" s="1" t="s">
        <v>17</v>
      </c>
      <c r="F39">
        <v>5.19</v>
      </c>
      <c r="H39" t="s">
        <v>41</v>
      </c>
      <c r="I39">
        <v>2.4054000000000002</v>
      </c>
      <c r="J39">
        <v>1212.7</v>
      </c>
      <c r="K39" t="s">
        <v>40</v>
      </c>
      <c r="L39">
        <v>8.2899999999999991</v>
      </c>
    </row>
    <row r="40" spans="1:12" x14ac:dyDescent="0.25">
      <c r="A40" t="s">
        <v>39</v>
      </c>
      <c r="B40">
        <v>2.0432000000000001</v>
      </c>
      <c r="C40">
        <v>1748.6</v>
      </c>
      <c r="D40" s="1" t="s">
        <v>38</v>
      </c>
      <c r="F40">
        <v>7.99</v>
      </c>
      <c r="H40" t="s">
        <v>13</v>
      </c>
      <c r="I40">
        <v>3.7833000000000001</v>
      </c>
      <c r="J40">
        <v>4736.1000000000004</v>
      </c>
      <c r="K40" t="s">
        <v>17</v>
      </c>
      <c r="L40">
        <v>23.06</v>
      </c>
    </row>
    <row r="41" spans="1:12" x14ac:dyDescent="0.25">
      <c r="A41" t="s">
        <v>37</v>
      </c>
      <c r="B41">
        <v>20.966699999999999</v>
      </c>
      <c r="C41">
        <v>6327.4</v>
      </c>
      <c r="D41" s="1" t="s">
        <v>27</v>
      </c>
      <c r="F41">
        <v>5.46</v>
      </c>
      <c r="H41" t="s">
        <v>16</v>
      </c>
      <c r="I41">
        <v>3.2585000000000002</v>
      </c>
      <c r="J41">
        <v>4531.8999999999996</v>
      </c>
      <c r="K41" t="s">
        <v>85</v>
      </c>
      <c r="L41">
        <v>25.45</v>
      </c>
    </row>
    <row r="42" spans="1:12" x14ac:dyDescent="0.25">
      <c r="A42" t="s">
        <v>36</v>
      </c>
      <c r="B42">
        <v>20.966699999999999</v>
      </c>
      <c r="C42">
        <v>3887</v>
      </c>
      <c r="D42" s="1" t="s">
        <v>88</v>
      </c>
      <c r="F42">
        <v>4.58</v>
      </c>
      <c r="H42" t="s">
        <v>19</v>
      </c>
      <c r="I42">
        <v>3.2585000000000002</v>
      </c>
      <c r="J42">
        <v>4535.1000000000004</v>
      </c>
      <c r="K42" t="s">
        <v>84</v>
      </c>
      <c r="L42">
        <v>25.45</v>
      </c>
    </row>
    <row r="43" spans="1:12" x14ac:dyDescent="0.25">
      <c r="A43" t="s">
        <v>22</v>
      </c>
      <c r="B43">
        <v>0</v>
      </c>
      <c r="C43">
        <v>2600.9</v>
      </c>
      <c r="D43" s="1" t="s">
        <v>12</v>
      </c>
      <c r="F43" t="s">
        <v>4</v>
      </c>
      <c r="H43" t="s">
        <v>33</v>
      </c>
      <c r="I43">
        <v>1.9755</v>
      </c>
      <c r="J43">
        <v>1026.8</v>
      </c>
      <c r="K43" t="s">
        <v>27</v>
      </c>
      <c r="L43">
        <v>7.91</v>
      </c>
    </row>
    <row r="44" spans="1:12" x14ac:dyDescent="0.25">
      <c r="A44" t="s">
        <v>20</v>
      </c>
      <c r="B44">
        <v>20.966699999999999</v>
      </c>
      <c r="C44">
        <v>6251.3</v>
      </c>
      <c r="D44" s="1" t="s">
        <v>12</v>
      </c>
      <c r="F44">
        <v>5.46</v>
      </c>
      <c r="H44" t="s">
        <v>28</v>
      </c>
      <c r="I44">
        <v>2.8260999999999998</v>
      </c>
      <c r="J44">
        <v>1352.8</v>
      </c>
      <c r="K44" t="s">
        <v>27</v>
      </c>
      <c r="L44">
        <v>7.99</v>
      </c>
    </row>
    <row r="45" spans="1:12" x14ac:dyDescent="0.25">
      <c r="A45" t="s">
        <v>32</v>
      </c>
      <c r="B45">
        <v>0.52480000000000004</v>
      </c>
      <c r="C45">
        <v>468.4</v>
      </c>
      <c r="D45" s="1" t="s">
        <v>24</v>
      </c>
      <c r="F45">
        <v>8.27</v>
      </c>
      <c r="H45" t="s">
        <v>35</v>
      </c>
      <c r="I45">
        <v>1.9755</v>
      </c>
      <c r="J45">
        <v>1058.4000000000001</v>
      </c>
      <c r="K45" t="s">
        <v>34</v>
      </c>
      <c r="L45">
        <v>7.91</v>
      </c>
    </row>
    <row r="46" spans="1:12" x14ac:dyDescent="0.25">
      <c r="A46" t="s">
        <v>35</v>
      </c>
      <c r="B46">
        <v>1.9755</v>
      </c>
      <c r="C46">
        <v>1058.4000000000001</v>
      </c>
      <c r="D46" s="1" t="s">
        <v>34</v>
      </c>
      <c r="F46">
        <v>7.91</v>
      </c>
      <c r="H46" t="s">
        <v>30</v>
      </c>
      <c r="I46">
        <v>0.85060000000000002</v>
      </c>
      <c r="J46">
        <v>337.4</v>
      </c>
      <c r="K46" t="s">
        <v>40</v>
      </c>
      <c r="L46">
        <v>8.16</v>
      </c>
    </row>
    <row r="47" spans="1:12" x14ac:dyDescent="0.25">
      <c r="A47" t="s">
        <v>33</v>
      </c>
      <c r="B47">
        <v>1.9755</v>
      </c>
      <c r="C47">
        <v>1026.8</v>
      </c>
      <c r="D47" s="1" t="s">
        <v>27</v>
      </c>
      <c r="F47">
        <v>7.91</v>
      </c>
      <c r="H47" t="s">
        <v>32</v>
      </c>
      <c r="I47">
        <v>0.52480000000000004</v>
      </c>
      <c r="J47">
        <v>468.4</v>
      </c>
      <c r="K47" t="s">
        <v>24</v>
      </c>
      <c r="L47">
        <v>8.27</v>
      </c>
    </row>
    <row r="48" spans="1:12" x14ac:dyDescent="0.25">
      <c r="A48" t="s">
        <v>30</v>
      </c>
      <c r="B48">
        <v>0.85060000000000002</v>
      </c>
      <c r="C48">
        <v>337.4</v>
      </c>
      <c r="D48" s="1" t="s">
        <v>40</v>
      </c>
      <c r="F48">
        <v>8.16</v>
      </c>
      <c r="H48" t="s">
        <v>21</v>
      </c>
      <c r="I48">
        <v>0.43240000000000001</v>
      </c>
      <c r="J48">
        <v>3374.2</v>
      </c>
      <c r="K48" t="s">
        <v>87</v>
      </c>
      <c r="L48">
        <v>139.57</v>
      </c>
    </row>
    <row r="49" spans="1:12" x14ac:dyDescent="0.25">
      <c r="A49" t="s">
        <v>28</v>
      </c>
      <c r="B49">
        <v>2.8260999999999998</v>
      </c>
      <c r="C49">
        <v>1352.8</v>
      </c>
      <c r="D49" s="1" t="s">
        <v>27</v>
      </c>
      <c r="F49">
        <v>7.99</v>
      </c>
      <c r="H49" t="s">
        <v>23</v>
      </c>
      <c r="I49">
        <v>0</v>
      </c>
      <c r="J49">
        <v>3216.5</v>
      </c>
      <c r="K49" t="s">
        <v>87</v>
      </c>
      <c r="L49" t="s">
        <v>4</v>
      </c>
    </row>
    <row r="50" spans="1:12" x14ac:dyDescent="0.25">
      <c r="A50" t="s">
        <v>25</v>
      </c>
      <c r="B50">
        <v>0.43240000000000001</v>
      </c>
      <c r="C50">
        <v>259.60000000000002</v>
      </c>
      <c r="D50" s="1" t="s">
        <v>38</v>
      </c>
      <c r="F50">
        <v>8.19</v>
      </c>
      <c r="H50" t="s">
        <v>26</v>
      </c>
      <c r="I50">
        <v>0</v>
      </c>
      <c r="J50">
        <v>3233</v>
      </c>
      <c r="K50" t="s">
        <v>80</v>
      </c>
      <c r="L50" t="s">
        <v>4</v>
      </c>
    </row>
    <row r="51" spans="1:12" x14ac:dyDescent="0.25">
      <c r="A51" t="s">
        <v>26</v>
      </c>
      <c r="B51">
        <v>0</v>
      </c>
      <c r="C51">
        <v>3233</v>
      </c>
      <c r="D51" s="1" t="s">
        <v>80</v>
      </c>
      <c r="F51" t="s">
        <v>4</v>
      </c>
      <c r="H51" t="s">
        <v>25</v>
      </c>
      <c r="I51">
        <v>0.43240000000000001</v>
      </c>
      <c r="J51">
        <v>259.60000000000002</v>
      </c>
      <c r="K51" t="s">
        <v>38</v>
      </c>
      <c r="L51">
        <v>8.19</v>
      </c>
    </row>
    <row r="52" spans="1:12" x14ac:dyDescent="0.25">
      <c r="A52" t="s">
        <v>23</v>
      </c>
      <c r="B52">
        <v>0</v>
      </c>
      <c r="C52">
        <v>3216.5</v>
      </c>
      <c r="D52" s="1" t="s">
        <v>87</v>
      </c>
      <c r="F52" t="s">
        <v>4</v>
      </c>
      <c r="H52" t="s">
        <v>22</v>
      </c>
      <c r="I52">
        <v>0</v>
      </c>
      <c r="J52">
        <v>2600.9</v>
      </c>
      <c r="K52" t="s">
        <v>12</v>
      </c>
      <c r="L52" t="s">
        <v>4</v>
      </c>
    </row>
    <row r="53" spans="1:12" x14ac:dyDescent="0.25">
      <c r="A53" t="s">
        <v>21</v>
      </c>
      <c r="B53">
        <v>0.43240000000000001</v>
      </c>
      <c r="C53">
        <v>3374.2</v>
      </c>
      <c r="D53" s="1" t="s">
        <v>87</v>
      </c>
      <c r="F53">
        <v>139.57</v>
      </c>
      <c r="H53" t="s">
        <v>20</v>
      </c>
      <c r="I53">
        <v>20.966699999999999</v>
      </c>
      <c r="J53">
        <v>6251.3</v>
      </c>
      <c r="K53" t="s">
        <v>12</v>
      </c>
      <c r="L53">
        <v>5.46</v>
      </c>
    </row>
    <row r="54" spans="1:12" x14ac:dyDescent="0.25">
      <c r="A54" t="s">
        <v>19</v>
      </c>
      <c r="B54">
        <v>3.2585000000000002</v>
      </c>
      <c r="C54">
        <v>4535.1000000000004</v>
      </c>
      <c r="D54" s="1" t="s">
        <v>84</v>
      </c>
      <c r="F54">
        <v>25.45</v>
      </c>
      <c r="H54" t="s">
        <v>18</v>
      </c>
      <c r="I54">
        <v>0</v>
      </c>
      <c r="J54">
        <v>1451.5</v>
      </c>
      <c r="K54" t="s">
        <v>80</v>
      </c>
      <c r="L54" t="s">
        <v>4</v>
      </c>
    </row>
    <row r="55" spans="1:12" x14ac:dyDescent="0.25">
      <c r="A55" t="s">
        <v>16</v>
      </c>
      <c r="B55">
        <v>3.2585000000000002</v>
      </c>
      <c r="C55">
        <v>4531.8999999999996</v>
      </c>
      <c r="D55" s="1" t="s">
        <v>85</v>
      </c>
      <c r="F55">
        <v>25.45</v>
      </c>
      <c r="H55" t="s">
        <v>15</v>
      </c>
      <c r="I55">
        <v>9.9918999999999993</v>
      </c>
      <c r="J55">
        <v>4616.6000000000004</v>
      </c>
      <c r="K55" t="s">
        <v>81</v>
      </c>
      <c r="L55">
        <v>8</v>
      </c>
    </row>
    <row r="56" spans="1:12" x14ac:dyDescent="0.25">
      <c r="A56" t="s">
        <v>13</v>
      </c>
      <c r="B56">
        <v>3.7833000000000001</v>
      </c>
      <c r="C56">
        <v>4736.1000000000004</v>
      </c>
      <c r="D56" s="1" t="s">
        <v>17</v>
      </c>
      <c r="F56">
        <v>23.06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A57" t="s">
        <v>10</v>
      </c>
      <c r="B57">
        <v>24.75</v>
      </c>
      <c r="C57">
        <v>10972.3</v>
      </c>
      <c r="D57" s="1" t="s">
        <v>12</v>
      </c>
      <c r="F57">
        <v>8.15</v>
      </c>
      <c r="H57" t="s">
        <v>8</v>
      </c>
      <c r="I57">
        <v>7.8258999999999999</v>
      </c>
      <c r="J57">
        <v>3957.9</v>
      </c>
      <c r="K57" t="s">
        <v>0</v>
      </c>
      <c r="L57">
        <v>7.99</v>
      </c>
    </row>
    <row r="58" spans="1:12" x14ac:dyDescent="0.25">
      <c r="A58" t="s">
        <v>7</v>
      </c>
      <c r="B58">
        <v>24.75</v>
      </c>
      <c r="C58">
        <v>10755.9</v>
      </c>
      <c r="D58" s="1" t="s">
        <v>81</v>
      </c>
      <c r="F58">
        <v>8.15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A59" t="s">
        <v>3</v>
      </c>
      <c r="B59">
        <v>24.75</v>
      </c>
      <c r="C59">
        <v>10755.9</v>
      </c>
      <c r="D59" s="1" t="s">
        <v>81</v>
      </c>
      <c r="F59">
        <v>8.15</v>
      </c>
      <c r="H59" t="s">
        <v>1</v>
      </c>
      <c r="I59">
        <v>16.680499999999999</v>
      </c>
      <c r="J59">
        <v>4035</v>
      </c>
      <c r="K59" t="s">
        <v>81</v>
      </c>
      <c r="L59">
        <v>4.75</v>
      </c>
    </row>
    <row r="60" spans="1:12" x14ac:dyDescent="0.25">
      <c r="D60" s="1"/>
    </row>
    <row r="61" spans="1:12" x14ac:dyDescent="0.25">
      <c r="D61" s="1"/>
    </row>
    <row r="62" spans="1:12" x14ac:dyDescent="0.25">
      <c r="D62" s="1"/>
    </row>
    <row r="63" spans="1:12" x14ac:dyDescent="0.25">
      <c r="D63" s="1"/>
    </row>
    <row r="64" spans="1:12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48"/>
  <sheetViews>
    <sheetView workbookViewId="0">
      <pane ySplit="2" topLeftCell="A24" activePane="bottomLeft" state="frozen"/>
      <selection pane="bottomLeft" activeCell="H1" sqref="H1:L1048576"/>
    </sheetView>
  </sheetViews>
  <sheetFormatPr defaultRowHeight="13.8" x14ac:dyDescent="0.25"/>
  <cols>
    <col min="1" max="1" width="18.19921875" bestFit="1" customWidth="1"/>
    <col min="2" max="2" width="8.09765625" bestFit="1" customWidth="1"/>
    <col min="3" max="3" width="14.19921875" bestFit="1" customWidth="1"/>
    <col min="4" max="4" width="11.8984375" bestFit="1" customWidth="1"/>
    <col min="5" max="5" width="6.69921875" customWidth="1"/>
    <col min="6" max="6" width="13.19921875" bestFit="1" customWidth="1"/>
    <col min="8" max="8" width="26.8984375" hidden="1" customWidth="1"/>
    <col min="9" max="12" width="0" hidden="1" customWidth="1"/>
  </cols>
  <sheetData>
    <row r="1" spans="1:12" ht="15.6" x14ac:dyDescent="0.3">
      <c r="A1" s="9" t="s">
        <v>92</v>
      </c>
      <c r="B1" s="9"/>
      <c r="C1" s="9"/>
      <c r="D1" s="9"/>
      <c r="E1" s="9"/>
      <c r="F1" s="9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>
        <v>3.0076000000000001</v>
      </c>
      <c r="C3">
        <v>1557.6</v>
      </c>
      <c r="D3" t="s">
        <v>34</v>
      </c>
      <c r="F3">
        <v>9.74</v>
      </c>
      <c r="H3" t="s">
        <v>3</v>
      </c>
      <c r="I3">
        <v>24.75</v>
      </c>
      <c r="J3">
        <v>12544.4</v>
      </c>
      <c r="K3" t="s">
        <v>81</v>
      </c>
      <c r="L3">
        <v>9.83</v>
      </c>
    </row>
    <row r="4" spans="1:12" x14ac:dyDescent="0.25">
      <c r="A4" t="s">
        <v>61</v>
      </c>
      <c r="B4">
        <v>3.0076000000000001</v>
      </c>
      <c r="C4">
        <v>1536.6</v>
      </c>
      <c r="D4" t="s">
        <v>12</v>
      </c>
      <c r="F4">
        <v>9.74</v>
      </c>
      <c r="H4" t="s">
        <v>7</v>
      </c>
      <c r="I4">
        <v>24.75</v>
      </c>
      <c r="J4">
        <v>12544.4</v>
      </c>
      <c r="K4" t="s">
        <v>81</v>
      </c>
      <c r="L4">
        <v>9.83</v>
      </c>
    </row>
    <row r="5" spans="1:12" x14ac:dyDescent="0.25">
      <c r="A5" t="s">
        <v>58</v>
      </c>
      <c r="B5">
        <v>1.7505999999999999</v>
      </c>
      <c r="C5">
        <v>1900.6</v>
      </c>
      <c r="D5" t="s">
        <v>29</v>
      </c>
      <c r="F5">
        <v>9.5399999999999991</v>
      </c>
      <c r="H5" t="s">
        <v>10</v>
      </c>
      <c r="I5">
        <v>24.75</v>
      </c>
      <c r="J5">
        <v>12653.7</v>
      </c>
      <c r="K5" t="s">
        <v>17</v>
      </c>
      <c r="L5">
        <v>9.83</v>
      </c>
    </row>
    <row r="6" spans="1:12" x14ac:dyDescent="0.25">
      <c r="A6" t="s">
        <v>63</v>
      </c>
      <c r="B6">
        <v>4.7582000000000004</v>
      </c>
      <c r="C6">
        <v>2934.2</v>
      </c>
      <c r="D6" t="s">
        <v>34</v>
      </c>
      <c r="F6">
        <v>9.67</v>
      </c>
      <c r="H6" t="s">
        <v>37</v>
      </c>
      <c r="I6">
        <v>20.966699999999999</v>
      </c>
      <c r="J6">
        <v>7183.7</v>
      </c>
      <c r="K6" t="s">
        <v>27</v>
      </c>
      <c r="L6">
        <v>6.57</v>
      </c>
    </row>
    <row r="7" spans="1:12" x14ac:dyDescent="0.25">
      <c r="A7" t="s">
        <v>43</v>
      </c>
      <c r="B7">
        <v>3.0676999999999999</v>
      </c>
      <c r="C7">
        <v>1741.8</v>
      </c>
      <c r="D7" t="s">
        <v>82</v>
      </c>
      <c r="F7">
        <v>9.66</v>
      </c>
      <c r="H7" t="s">
        <v>42</v>
      </c>
      <c r="I7">
        <v>18.923500000000001</v>
      </c>
      <c r="J7">
        <v>5944.2</v>
      </c>
      <c r="K7" t="s">
        <v>84</v>
      </c>
      <c r="L7">
        <v>6.24</v>
      </c>
    </row>
    <row r="8" spans="1:12" x14ac:dyDescent="0.25">
      <c r="A8" t="s">
        <v>65</v>
      </c>
      <c r="B8">
        <v>7.8258999999999999</v>
      </c>
      <c r="C8">
        <v>4663.3</v>
      </c>
      <c r="D8" t="s">
        <v>34</v>
      </c>
      <c r="F8">
        <v>9.66</v>
      </c>
      <c r="H8" t="s">
        <v>36</v>
      </c>
      <c r="I8">
        <v>20.966699999999999</v>
      </c>
      <c r="J8">
        <v>3886.8</v>
      </c>
      <c r="K8" t="s">
        <v>91</v>
      </c>
      <c r="L8">
        <v>4.8600000000000003</v>
      </c>
    </row>
    <row r="9" spans="1:12" x14ac:dyDescent="0.25">
      <c r="A9" t="s">
        <v>66</v>
      </c>
      <c r="B9">
        <v>7.8258999999999999</v>
      </c>
      <c r="C9">
        <v>4663.3</v>
      </c>
      <c r="D9" t="s">
        <v>34</v>
      </c>
      <c r="F9">
        <v>9.66</v>
      </c>
      <c r="H9" t="s">
        <v>44</v>
      </c>
      <c r="I9">
        <v>18.923500000000001</v>
      </c>
      <c r="J9">
        <v>5975.2</v>
      </c>
      <c r="K9" t="s">
        <v>27</v>
      </c>
      <c r="L9">
        <v>6.24</v>
      </c>
    </row>
    <row r="10" spans="1:12" x14ac:dyDescent="0.25">
      <c r="A10" t="s">
        <v>11</v>
      </c>
      <c r="B10">
        <v>0</v>
      </c>
      <c r="C10">
        <v>0</v>
      </c>
      <c r="D10" t="s">
        <v>5</v>
      </c>
      <c r="F10" t="s">
        <v>4</v>
      </c>
      <c r="H10" t="s">
        <v>53</v>
      </c>
      <c r="I10">
        <v>16.680499999999999</v>
      </c>
      <c r="J10">
        <v>4767.3</v>
      </c>
      <c r="K10" t="s">
        <v>85</v>
      </c>
      <c r="L10">
        <v>5.72</v>
      </c>
    </row>
    <row r="11" spans="1:12" x14ac:dyDescent="0.25">
      <c r="A11" t="s">
        <v>8</v>
      </c>
      <c r="B11">
        <v>7.8258999999999999</v>
      </c>
      <c r="C11">
        <v>4663.3</v>
      </c>
      <c r="D11" t="s">
        <v>34</v>
      </c>
      <c r="F11">
        <v>9.66</v>
      </c>
      <c r="H11" t="s">
        <v>59</v>
      </c>
      <c r="I11">
        <v>16.680499999999999</v>
      </c>
      <c r="J11">
        <v>4785</v>
      </c>
      <c r="K11" t="s">
        <v>80</v>
      </c>
      <c r="L11">
        <v>5.72</v>
      </c>
    </row>
    <row r="12" spans="1:12" x14ac:dyDescent="0.25">
      <c r="A12" t="s">
        <v>68</v>
      </c>
      <c r="B12">
        <v>7.8258999999999999</v>
      </c>
      <c r="C12">
        <v>4306.6000000000004</v>
      </c>
      <c r="D12" t="s">
        <v>81</v>
      </c>
      <c r="F12">
        <v>9.66</v>
      </c>
      <c r="H12" t="s">
        <v>57</v>
      </c>
      <c r="I12">
        <v>16.680499999999999</v>
      </c>
      <c r="J12">
        <v>4785</v>
      </c>
      <c r="K12" t="s">
        <v>80</v>
      </c>
      <c r="L12">
        <v>5.72</v>
      </c>
    </row>
    <row r="13" spans="1:12" x14ac:dyDescent="0.25">
      <c r="A13" t="s">
        <v>56</v>
      </c>
      <c r="B13">
        <v>2.1659999999999999</v>
      </c>
      <c r="C13">
        <v>1516.3</v>
      </c>
      <c r="D13" t="s">
        <v>29</v>
      </c>
      <c r="F13">
        <v>9.74</v>
      </c>
      <c r="H13" t="s">
        <v>62</v>
      </c>
      <c r="I13">
        <v>14.2751</v>
      </c>
      <c r="J13">
        <v>3622.4</v>
      </c>
      <c r="K13" t="s">
        <v>85</v>
      </c>
      <c r="L13">
        <v>5</v>
      </c>
    </row>
    <row r="14" spans="1:12" x14ac:dyDescent="0.25">
      <c r="A14" t="s">
        <v>70</v>
      </c>
      <c r="B14">
        <v>9.9918999999999993</v>
      </c>
      <c r="C14">
        <v>5446.6</v>
      </c>
      <c r="D14" t="s">
        <v>9</v>
      </c>
      <c r="F14">
        <v>9.68</v>
      </c>
      <c r="H14" t="s">
        <v>64</v>
      </c>
      <c r="I14">
        <v>14.2751</v>
      </c>
      <c r="J14">
        <v>7302.7</v>
      </c>
      <c r="K14" t="s">
        <v>85</v>
      </c>
      <c r="L14">
        <v>9.81</v>
      </c>
    </row>
    <row r="15" spans="1:12" x14ac:dyDescent="0.25">
      <c r="A15" t="s">
        <v>71</v>
      </c>
      <c r="B15">
        <v>9.9918999999999993</v>
      </c>
      <c r="C15">
        <v>3587.7</v>
      </c>
      <c r="D15" t="s">
        <v>9</v>
      </c>
      <c r="F15">
        <v>7.79</v>
      </c>
      <c r="H15" t="s">
        <v>67</v>
      </c>
      <c r="I15">
        <v>12.8789</v>
      </c>
      <c r="J15">
        <v>6677.4</v>
      </c>
      <c r="K15" t="s">
        <v>85</v>
      </c>
      <c r="L15">
        <v>9.7899999999999991</v>
      </c>
    </row>
    <row r="16" spans="1:12" x14ac:dyDescent="0.25">
      <c r="A16" t="s">
        <v>18</v>
      </c>
      <c r="B16">
        <v>0</v>
      </c>
      <c r="C16">
        <v>1826.1</v>
      </c>
      <c r="D16" t="s">
        <v>80</v>
      </c>
      <c r="F16" t="s">
        <v>4</v>
      </c>
      <c r="H16" t="s">
        <v>69</v>
      </c>
      <c r="I16">
        <v>12.8789</v>
      </c>
      <c r="J16">
        <v>6699.2</v>
      </c>
      <c r="K16" t="s">
        <v>84</v>
      </c>
      <c r="L16">
        <v>9.7899999999999991</v>
      </c>
    </row>
    <row r="17" spans="1:12" x14ac:dyDescent="0.25">
      <c r="A17" t="s">
        <v>15</v>
      </c>
      <c r="B17">
        <v>9.9918999999999993</v>
      </c>
      <c r="C17">
        <v>5390.9</v>
      </c>
      <c r="D17" t="s">
        <v>81</v>
      </c>
      <c r="F17">
        <v>9.68</v>
      </c>
      <c r="H17" t="s">
        <v>72</v>
      </c>
      <c r="I17">
        <v>9.9918999999999993</v>
      </c>
      <c r="J17">
        <v>5327.6</v>
      </c>
      <c r="K17" t="s">
        <v>87</v>
      </c>
      <c r="L17">
        <v>9.68</v>
      </c>
    </row>
    <row r="18" spans="1:12" x14ac:dyDescent="0.25">
      <c r="A18" t="s">
        <v>72</v>
      </c>
      <c r="B18">
        <v>9.9918999999999993</v>
      </c>
      <c r="C18">
        <v>5327.6</v>
      </c>
      <c r="D18" t="s">
        <v>87</v>
      </c>
      <c r="F18">
        <v>9.68</v>
      </c>
      <c r="H18" t="s">
        <v>71</v>
      </c>
      <c r="I18">
        <v>9.9918999999999993</v>
      </c>
      <c r="J18">
        <v>3587.7</v>
      </c>
      <c r="K18" t="s">
        <v>9</v>
      </c>
      <c r="L18">
        <v>7.79</v>
      </c>
    </row>
    <row r="19" spans="1:12" x14ac:dyDescent="0.25">
      <c r="A19" t="s">
        <v>55</v>
      </c>
      <c r="B19">
        <v>2.887</v>
      </c>
      <c r="C19">
        <v>2072.6</v>
      </c>
      <c r="D19" t="s">
        <v>29</v>
      </c>
      <c r="F19">
        <v>10.15</v>
      </c>
      <c r="H19" t="s">
        <v>70</v>
      </c>
      <c r="I19">
        <v>9.9918999999999993</v>
      </c>
      <c r="J19">
        <v>5446.6</v>
      </c>
      <c r="K19" t="s">
        <v>9</v>
      </c>
      <c r="L19">
        <v>9.68</v>
      </c>
    </row>
    <row r="20" spans="1:12" x14ac:dyDescent="0.25">
      <c r="A20" t="s">
        <v>69</v>
      </c>
      <c r="B20">
        <v>12.8789</v>
      </c>
      <c r="C20">
        <v>6699.2</v>
      </c>
      <c r="D20" t="s">
        <v>84</v>
      </c>
      <c r="F20">
        <v>9.7899999999999991</v>
      </c>
      <c r="H20" t="s">
        <v>68</v>
      </c>
      <c r="I20">
        <v>7.8258999999999999</v>
      </c>
      <c r="J20">
        <v>4306.6000000000004</v>
      </c>
      <c r="K20" t="s">
        <v>81</v>
      </c>
      <c r="L20">
        <v>9.66</v>
      </c>
    </row>
    <row r="21" spans="1:12" x14ac:dyDescent="0.25">
      <c r="A21" t="s">
        <v>67</v>
      </c>
      <c r="B21">
        <v>12.8789</v>
      </c>
      <c r="C21">
        <v>6677.4</v>
      </c>
      <c r="D21" t="s">
        <v>85</v>
      </c>
      <c r="F21">
        <v>9.7899999999999991</v>
      </c>
      <c r="H21" t="s">
        <v>66</v>
      </c>
      <c r="I21">
        <v>7.8258999999999999</v>
      </c>
      <c r="J21">
        <v>4663.3</v>
      </c>
      <c r="K21" t="s">
        <v>34</v>
      </c>
      <c r="L21">
        <v>9.66</v>
      </c>
    </row>
    <row r="22" spans="1:12" x14ac:dyDescent="0.25">
      <c r="A22" t="s">
        <v>54</v>
      </c>
      <c r="B22">
        <v>1.3962000000000001</v>
      </c>
      <c r="C22">
        <v>916.7</v>
      </c>
      <c r="D22" t="s">
        <v>38</v>
      </c>
      <c r="F22">
        <v>10.039999999999999</v>
      </c>
      <c r="H22" t="s">
        <v>65</v>
      </c>
      <c r="I22">
        <v>7.8258999999999999</v>
      </c>
      <c r="J22">
        <v>4663.3</v>
      </c>
      <c r="K22" t="s">
        <v>34</v>
      </c>
      <c r="L22">
        <v>9.66</v>
      </c>
    </row>
    <row r="23" spans="1:12" x14ac:dyDescent="0.25">
      <c r="A23" t="s">
        <v>64</v>
      </c>
      <c r="B23">
        <v>14.2751</v>
      </c>
      <c r="C23">
        <v>7302.7</v>
      </c>
      <c r="D23" t="s">
        <v>85</v>
      </c>
      <c r="F23">
        <v>9.81</v>
      </c>
      <c r="H23" t="s">
        <v>63</v>
      </c>
      <c r="I23">
        <v>4.7582000000000004</v>
      </c>
      <c r="J23">
        <v>2934.2</v>
      </c>
      <c r="K23" t="s">
        <v>34</v>
      </c>
      <c r="L23">
        <v>9.67</v>
      </c>
    </row>
    <row r="24" spans="1:12" x14ac:dyDescent="0.25">
      <c r="A24" t="s">
        <v>62</v>
      </c>
      <c r="B24">
        <v>14.2751</v>
      </c>
      <c r="C24">
        <v>3622.4</v>
      </c>
      <c r="D24" t="s">
        <v>85</v>
      </c>
      <c r="F24">
        <v>5</v>
      </c>
      <c r="H24" t="s">
        <v>61</v>
      </c>
      <c r="I24">
        <v>3.0076000000000001</v>
      </c>
      <c r="J24">
        <v>1536.6</v>
      </c>
      <c r="K24" t="s">
        <v>12</v>
      </c>
      <c r="L24">
        <v>9.74</v>
      </c>
    </row>
    <row r="25" spans="1:12" x14ac:dyDescent="0.25">
      <c r="A25" t="s">
        <v>41</v>
      </c>
      <c r="B25">
        <v>2.4054000000000002</v>
      </c>
      <c r="C25">
        <v>1429.1</v>
      </c>
      <c r="D25" t="s">
        <v>34</v>
      </c>
      <c r="F25">
        <v>9.9700000000000006</v>
      </c>
      <c r="H25" t="s">
        <v>60</v>
      </c>
      <c r="I25">
        <v>3.0076000000000001</v>
      </c>
      <c r="J25">
        <v>1557.6</v>
      </c>
      <c r="K25" t="s">
        <v>34</v>
      </c>
      <c r="L25">
        <v>9.74</v>
      </c>
    </row>
    <row r="26" spans="1:12" x14ac:dyDescent="0.25">
      <c r="A26" t="s">
        <v>59</v>
      </c>
      <c r="B26">
        <v>16.680499999999999</v>
      </c>
      <c r="C26">
        <v>4785</v>
      </c>
      <c r="D26" t="s">
        <v>80</v>
      </c>
      <c r="F26">
        <v>5.72</v>
      </c>
      <c r="H26" t="s">
        <v>58</v>
      </c>
      <c r="I26">
        <v>1.7505999999999999</v>
      </c>
      <c r="J26">
        <v>1900.6</v>
      </c>
      <c r="K26" t="s">
        <v>29</v>
      </c>
      <c r="L26">
        <v>9.5399999999999991</v>
      </c>
    </row>
    <row r="27" spans="1:12" x14ac:dyDescent="0.25">
      <c r="A27" t="s">
        <v>57</v>
      </c>
      <c r="B27">
        <v>16.680499999999999</v>
      </c>
      <c r="C27">
        <v>4785</v>
      </c>
      <c r="D27" t="s">
        <v>80</v>
      </c>
      <c r="F27">
        <v>5.72</v>
      </c>
      <c r="H27" t="s">
        <v>56</v>
      </c>
      <c r="I27">
        <v>2.1659999999999999</v>
      </c>
      <c r="J27">
        <v>1516.3</v>
      </c>
      <c r="K27" t="s">
        <v>29</v>
      </c>
      <c r="L27">
        <v>9.74</v>
      </c>
    </row>
    <row r="28" spans="1:12" x14ac:dyDescent="0.25">
      <c r="A28" t="s">
        <v>6</v>
      </c>
      <c r="B28">
        <v>0</v>
      </c>
      <c r="C28">
        <v>0</v>
      </c>
      <c r="D28" t="s">
        <v>5</v>
      </c>
      <c r="F28" t="s">
        <v>4</v>
      </c>
      <c r="H28" t="s">
        <v>55</v>
      </c>
      <c r="I28">
        <v>2.887</v>
      </c>
      <c r="J28">
        <v>2072.6</v>
      </c>
      <c r="K28" t="s">
        <v>29</v>
      </c>
      <c r="L28">
        <v>10.15</v>
      </c>
    </row>
    <row r="29" spans="1:12" x14ac:dyDescent="0.25">
      <c r="A29" t="s">
        <v>1</v>
      </c>
      <c r="B29">
        <v>16.680499999999999</v>
      </c>
      <c r="C29">
        <v>4785</v>
      </c>
      <c r="D29" t="s">
        <v>80</v>
      </c>
      <c r="F29">
        <v>5.72</v>
      </c>
      <c r="H29" t="s">
        <v>54</v>
      </c>
      <c r="I29">
        <v>1.3962000000000001</v>
      </c>
      <c r="J29">
        <v>916.7</v>
      </c>
      <c r="K29" t="s">
        <v>38</v>
      </c>
      <c r="L29">
        <v>10.039999999999999</v>
      </c>
    </row>
    <row r="30" spans="1:12" x14ac:dyDescent="0.25">
      <c r="A30" t="s">
        <v>53</v>
      </c>
      <c r="B30">
        <v>16.680499999999999</v>
      </c>
      <c r="C30">
        <v>4767.3</v>
      </c>
      <c r="D30" t="s">
        <v>85</v>
      </c>
      <c r="F30">
        <v>5.72</v>
      </c>
      <c r="H30" t="s">
        <v>39</v>
      </c>
      <c r="I30">
        <v>2.0432000000000001</v>
      </c>
      <c r="J30">
        <v>2033</v>
      </c>
      <c r="K30" t="s">
        <v>38</v>
      </c>
      <c r="L30">
        <v>9.67</v>
      </c>
    </row>
    <row r="31" spans="1:12" x14ac:dyDescent="0.25">
      <c r="A31" t="s">
        <v>48</v>
      </c>
      <c r="B31">
        <v>1.22</v>
      </c>
      <c r="C31">
        <v>957.6</v>
      </c>
      <c r="D31" t="s">
        <v>38</v>
      </c>
      <c r="F31">
        <v>9.9600000000000009</v>
      </c>
      <c r="H31" s="5" t="s">
        <v>51</v>
      </c>
      <c r="I31" s="5">
        <v>1.22</v>
      </c>
      <c r="J31" s="5">
        <v>922.4</v>
      </c>
      <c r="K31" s="5" t="s">
        <v>34</v>
      </c>
      <c r="L31" s="5">
        <v>9.9600000000000009</v>
      </c>
    </row>
    <row r="32" spans="1:12" x14ac:dyDescent="0.25">
      <c r="A32" t="s">
        <v>50</v>
      </c>
      <c r="B32">
        <v>1.22</v>
      </c>
      <c r="C32">
        <v>957.6</v>
      </c>
      <c r="D32" t="s">
        <v>38</v>
      </c>
      <c r="F32">
        <v>9.9600000000000009</v>
      </c>
      <c r="H32" s="5" t="s">
        <v>47</v>
      </c>
      <c r="I32" s="5">
        <v>1.4330000000000001</v>
      </c>
      <c r="J32" s="5">
        <v>1112.4000000000001</v>
      </c>
      <c r="K32" s="5" t="s">
        <v>34</v>
      </c>
      <c r="L32" s="5">
        <v>9.91</v>
      </c>
    </row>
    <row r="33" spans="1:12" x14ac:dyDescent="0.25">
      <c r="A33" t="s">
        <v>51</v>
      </c>
      <c r="B33">
        <v>1.22</v>
      </c>
      <c r="C33">
        <v>922.4</v>
      </c>
      <c r="D33" t="s">
        <v>34</v>
      </c>
      <c r="F33">
        <v>9.9600000000000009</v>
      </c>
      <c r="H33" t="s">
        <v>49</v>
      </c>
      <c r="I33">
        <v>1.4330000000000001</v>
      </c>
      <c r="J33">
        <v>1114.9000000000001</v>
      </c>
      <c r="K33" t="s">
        <v>40</v>
      </c>
      <c r="L33">
        <v>9.91</v>
      </c>
    </row>
    <row r="34" spans="1:12" x14ac:dyDescent="0.25">
      <c r="A34" t="s">
        <v>45</v>
      </c>
      <c r="B34">
        <v>0.21299999999999999</v>
      </c>
      <c r="C34">
        <v>242.6</v>
      </c>
      <c r="D34" t="s">
        <v>31</v>
      </c>
      <c r="F34">
        <v>9.64</v>
      </c>
      <c r="H34" t="s">
        <v>50</v>
      </c>
      <c r="I34">
        <v>1.22</v>
      </c>
      <c r="J34">
        <v>957.6</v>
      </c>
      <c r="K34" t="s">
        <v>38</v>
      </c>
      <c r="L34">
        <v>9.9600000000000009</v>
      </c>
    </row>
    <row r="35" spans="1:12" x14ac:dyDescent="0.25">
      <c r="A35" t="s">
        <v>49</v>
      </c>
      <c r="B35">
        <v>1.4330000000000001</v>
      </c>
      <c r="C35">
        <v>1114.9000000000001</v>
      </c>
      <c r="D35" t="s">
        <v>40</v>
      </c>
      <c r="F35">
        <v>9.91</v>
      </c>
      <c r="H35" t="s">
        <v>48</v>
      </c>
      <c r="I35">
        <v>1.22</v>
      </c>
      <c r="J35">
        <v>957.6</v>
      </c>
      <c r="K35" t="s">
        <v>38</v>
      </c>
      <c r="L35">
        <v>9.9600000000000009</v>
      </c>
    </row>
    <row r="36" spans="1:12" x14ac:dyDescent="0.25">
      <c r="A36" t="s">
        <v>47</v>
      </c>
      <c r="B36">
        <v>1.4330000000000001</v>
      </c>
      <c r="C36">
        <v>1112.4000000000001</v>
      </c>
      <c r="D36" t="s">
        <v>34</v>
      </c>
      <c r="F36">
        <v>9.91</v>
      </c>
      <c r="H36" t="s">
        <v>46</v>
      </c>
      <c r="I36">
        <v>0.81</v>
      </c>
      <c r="J36">
        <v>541.9</v>
      </c>
      <c r="K36" t="s">
        <v>38</v>
      </c>
      <c r="L36">
        <v>10.5</v>
      </c>
    </row>
    <row r="37" spans="1:12" x14ac:dyDescent="0.25">
      <c r="A37" t="s">
        <v>46</v>
      </c>
      <c r="B37">
        <v>0.81</v>
      </c>
      <c r="C37">
        <v>541.9</v>
      </c>
      <c r="D37" t="s">
        <v>38</v>
      </c>
      <c r="F37">
        <v>10.5</v>
      </c>
      <c r="H37" t="s">
        <v>45</v>
      </c>
      <c r="I37">
        <v>0.21299999999999999</v>
      </c>
      <c r="J37">
        <v>242.6</v>
      </c>
      <c r="K37" t="s">
        <v>31</v>
      </c>
      <c r="L37">
        <v>9.64</v>
      </c>
    </row>
    <row r="38" spans="1:12" x14ac:dyDescent="0.25">
      <c r="A38" t="s">
        <v>44</v>
      </c>
      <c r="B38">
        <v>18.923500000000001</v>
      </c>
      <c r="C38">
        <v>5975.2</v>
      </c>
      <c r="D38" t="s">
        <v>27</v>
      </c>
      <c r="F38">
        <v>6.24</v>
      </c>
      <c r="H38" t="s">
        <v>43</v>
      </c>
      <c r="I38">
        <v>3.0676999999999999</v>
      </c>
      <c r="J38">
        <v>1741.8</v>
      </c>
      <c r="K38" t="s">
        <v>82</v>
      </c>
      <c r="L38">
        <v>9.66</v>
      </c>
    </row>
    <row r="39" spans="1:12" x14ac:dyDescent="0.25">
      <c r="A39" t="s">
        <v>42</v>
      </c>
      <c r="B39">
        <v>18.923500000000001</v>
      </c>
      <c r="C39">
        <v>5944.2</v>
      </c>
      <c r="D39" t="s">
        <v>84</v>
      </c>
      <c r="F39">
        <v>6.24</v>
      </c>
      <c r="H39" t="s">
        <v>41</v>
      </c>
      <c r="I39">
        <v>2.4054000000000002</v>
      </c>
      <c r="J39">
        <v>1429.1</v>
      </c>
      <c r="K39" t="s">
        <v>34</v>
      </c>
      <c r="L39">
        <v>9.9700000000000006</v>
      </c>
    </row>
    <row r="40" spans="1:12" x14ac:dyDescent="0.25">
      <c r="A40" t="s">
        <v>39</v>
      </c>
      <c r="B40">
        <v>2.0432000000000001</v>
      </c>
      <c r="C40">
        <v>2033</v>
      </c>
      <c r="D40" t="s">
        <v>38</v>
      </c>
      <c r="F40">
        <v>9.67</v>
      </c>
      <c r="H40" t="s">
        <v>13</v>
      </c>
      <c r="I40">
        <v>3.7833000000000001</v>
      </c>
      <c r="J40">
        <v>5494.1</v>
      </c>
      <c r="K40" t="s">
        <v>81</v>
      </c>
      <c r="L40">
        <v>27.87</v>
      </c>
    </row>
    <row r="41" spans="1:12" x14ac:dyDescent="0.25">
      <c r="A41" t="s">
        <v>37</v>
      </c>
      <c r="B41">
        <v>20.966699999999999</v>
      </c>
      <c r="C41">
        <v>7183.7</v>
      </c>
      <c r="D41" t="s">
        <v>27</v>
      </c>
      <c r="F41">
        <v>6.57</v>
      </c>
      <c r="H41" t="s">
        <v>16</v>
      </c>
      <c r="I41">
        <v>3.2585000000000002</v>
      </c>
      <c r="J41">
        <v>5247</v>
      </c>
      <c r="K41" t="s">
        <v>80</v>
      </c>
      <c r="L41">
        <v>30.75</v>
      </c>
    </row>
    <row r="42" spans="1:12" x14ac:dyDescent="0.25">
      <c r="A42" t="s">
        <v>36</v>
      </c>
      <c r="B42">
        <v>20.966699999999999</v>
      </c>
      <c r="C42">
        <v>3886.8</v>
      </c>
      <c r="D42" t="s">
        <v>91</v>
      </c>
      <c r="F42">
        <v>4.8600000000000003</v>
      </c>
      <c r="H42" t="s">
        <v>19</v>
      </c>
      <c r="I42">
        <v>3.2585000000000002</v>
      </c>
      <c r="J42">
        <v>5249.5</v>
      </c>
      <c r="K42" t="s">
        <v>80</v>
      </c>
      <c r="L42">
        <v>30.75</v>
      </c>
    </row>
    <row r="43" spans="1:12" x14ac:dyDescent="0.25">
      <c r="A43" t="s">
        <v>22</v>
      </c>
      <c r="B43">
        <v>0</v>
      </c>
      <c r="C43">
        <v>4145.8</v>
      </c>
      <c r="D43" t="s">
        <v>17</v>
      </c>
      <c r="F43" t="s">
        <v>4</v>
      </c>
      <c r="H43" t="s">
        <v>33</v>
      </c>
      <c r="I43">
        <v>1.9755</v>
      </c>
      <c r="J43">
        <v>1219.5</v>
      </c>
      <c r="K43" t="s">
        <v>27</v>
      </c>
      <c r="L43">
        <v>9.59</v>
      </c>
    </row>
    <row r="44" spans="1:12" x14ac:dyDescent="0.25">
      <c r="A44" t="s">
        <v>20</v>
      </c>
      <c r="B44">
        <v>20.966699999999999</v>
      </c>
      <c r="C44">
        <v>7181</v>
      </c>
      <c r="D44" t="s">
        <v>17</v>
      </c>
      <c r="F44">
        <v>6.57</v>
      </c>
      <c r="H44" t="s">
        <v>28</v>
      </c>
      <c r="I44">
        <v>2.8260999999999998</v>
      </c>
      <c r="J44">
        <v>1609.5</v>
      </c>
      <c r="K44" t="s">
        <v>27</v>
      </c>
      <c r="L44">
        <v>9.66</v>
      </c>
    </row>
    <row r="45" spans="1:12" x14ac:dyDescent="0.25">
      <c r="A45" t="s">
        <v>32</v>
      </c>
      <c r="B45">
        <v>0.52480000000000004</v>
      </c>
      <c r="C45">
        <v>542.5</v>
      </c>
      <c r="D45" t="s">
        <v>24</v>
      </c>
      <c r="F45">
        <v>9.9499999999999993</v>
      </c>
      <c r="H45" t="s">
        <v>35</v>
      </c>
      <c r="I45">
        <v>1.9755</v>
      </c>
      <c r="J45">
        <v>1249.4000000000001</v>
      </c>
      <c r="K45" t="s">
        <v>34</v>
      </c>
      <c r="L45">
        <v>9.59</v>
      </c>
    </row>
    <row r="46" spans="1:12" x14ac:dyDescent="0.25">
      <c r="A46" t="s">
        <v>35</v>
      </c>
      <c r="B46">
        <v>1.9755</v>
      </c>
      <c r="C46">
        <v>1249.4000000000001</v>
      </c>
      <c r="D46" t="s">
        <v>34</v>
      </c>
      <c r="F46">
        <v>9.59</v>
      </c>
      <c r="H46" t="s">
        <v>30</v>
      </c>
      <c r="I46">
        <v>0.85060000000000002</v>
      </c>
      <c r="J46">
        <v>399.8</v>
      </c>
      <c r="K46" t="s">
        <v>40</v>
      </c>
      <c r="L46">
        <v>9.84</v>
      </c>
    </row>
    <row r="47" spans="1:12" x14ac:dyDescent="0.25">
      <c r="A47" t="s">
        <v>33</v>
      </c>
      <c r="B47">
        <v>1.9755</v>
      </c>
      <c r="C47">
        <v>1219.5</v>
      </c>
      <c r="D47" t="s">
        <v>27</v>
      </c>
      <c r="F47">
        <v>9.59</v>
      </c>
      <c r="H47" t="s">
        <v>32</v>
      </c>
      <c r="I47">
        <v>0.52480000000000004</v>
      </c>
      <c r="J47">
        <v>542.5</v>
      </c>
      <c r="K47" t="s">
        <v>24</v>
      </c>
      <c r="L47">
        <v>9.9499999999999993</v>
      </c>
    </row>
    <row r="48" spans="1:12" x14ac:dyDescent="0.25">
      <c r="A48" t="s">
        <v>30</v>
      </c>
      <c r="B48">
        <v>0.85060000000000002</v>
      </c>
      <c r="C48">
        <v>399.8</v>
      </c>
      <c r="D48" t="s">
        <v>40</v>
      </c>
      <c r="F48">
        <v>9.84</v>
      </c>
      <c r="H48" t="s">
        <v>21</v>
      </c>
      <c r="I48">
        <v>0.43240000000000001</v>
      </c>
      <c r="J48">
        <v>3849.6</v>
      </c>
      <c r="K48" t="s">
        <v>90</v>
      </c>
      <c r="L48">
        <v>168.6</v>
      </c>
    </row>
    <row r="49" spans="1:12" x14ac:dyDescent="0.25">
      <c r="A49" t="s">
        <v>28</v>
      </c>
      <c r="B49">
        <v>2.8260999999999998</v>
      </c>
      <c r="C49">
        <v>1609.5</v>
      </c>
      <c r="D49" t="s">
        <v>27</v>
      </c>
      <c r="F49">
        <v>9.66</v>
      </c>
      <c r="H49" t="s">
        <v>23</v>
      </c>
      <c r="I49">
        <v>0</v>
      </c>
      <c r="J49">
        <v>3668.1</v>
      </c>
      <c r="K49" t="s">
        <v>90</v>
      </c>
      <c r="L49" t="s">
        <v>4</v>
      </c>
    </row>
    <row r="50" spans="1:12" x14ac:dyDescent="0.25">
      <c r="A50" t="s">
        <v>25</v>
      </c>
      <c r="B50">
        <v>0.43240000000000001</v>
      </c>
      <c r="C50">
        <v>304.5</v>
      </c>
      <c r="D50" t="s">
        <v>38</v>
      </c>
      <c r="F50">
        <v>9.8699999999999992</v>
      </c>
      <c r="H50" t="s">
        <v>26</v>
      </c>
      <c r="I50">
        <v>0</v>
      </c>
      <c r="J50">
        <v>3680.3</v>
      </c>
      <c r="K50" t="s">
        <v>85</v>
      </c>
      <c r="L50" t="s">
        <v>4</v>
      </c>
    </row>
    <row r="51" spans="1:12" x14ac:dyDescent="0.25">
      <c r="A51" t="s">
        <v>26</v>
      </c>
      <c r="B51">
        <v>0</v>
      </c>
      <c r="C51">
        <v>3680.3</v>
      </c>
      <c r="D51" t="s">
        <v>85</v>
      </c>
      <c r="F51" t="s">
        <v>4</v>
      </c>
      <c r="H51" t="s">
        <v>25</v>
      </c>
      <c r="I51">
        <v>0.43240000000000001</v>
      </c>
      <c r="J51">
        <v>304.5</v>
      </c>
      <c r="K51" t="s">
        <v>38</v>
      </c>
      <c r="L51">
        <v>9.8699999999999992</v>
      </c>
    </row>
    <row r="52" spans="1:12" x14ac:dyDescent="0.25">
      <c r="A52" t="s">
        <v>23</v>
      </c>
      <c r="B52">
        <v>0</v>
      </c>
      <c r="C52">
        <v>3668.1</v>
      </c>
      <c r="D52" t="s">
        <v>90</v>
      </c>
      <c r="F52" t="s">
        <v>4</v>
      </c>
      <c r="H52" t="s">
        <v>22</v>
      </c>
      <c r="I52">
        <v>0</v>
      </c>
      <c r="J52">
        <v>4145.8</v>
      </c>
      <c r="K52" t="s">
        <v>17</v>
      </c>
      <c r="L52" t="s">
        <v>4</v>
      </c>
    </row>
    <row r="53" spans="1:12" x14ac:dyDescent="0.25">
      <c r="A53" t="s">
        <v>21</v>
      </c>
      <c r="B53">
        <v>0.43240000000000001</v>
      </c>
      <c r="C53">
        <v>3849.6</v>
      </c>
      <c r="D53" t="s">
        <v>90</v>
      </c>
      <c r="F53">
        <v>168.6</v>
      </c>
      <c r="H53" t="s">
        <v>20</v>
      </c>
      <c r="I53">
        <v>20.966699999999999</v>
      </c>
      <c r="J53">
        <v>7181</v>
      </c>
      <c r="K53" t="s">
        <v>17</v>
      </c>
      <c r="L53">
        <v>6.57</v>
      </c>
    </row>
    <row r="54" spans="1:12" x14ac:dyDescent="0.25">
      <c r="A54" t="s">
        <v>19</v>
      </c>
      <c r="B54">
        <v>3.2585000000000002</v>
      </c>
      <c r="C54">
        <v>5249.5</v>
      </c>
      <c r="D54" t="s">
        <v>80</v>
      </c>
      <c r="F54">
        <v>30.75</v>
      </c>
      <c r="H54" t="s">
        <v>18</v>
      </c>
      <c r="I54">
        <v>0</v>
      </c>
      <c r="J54">
        <v>1826.1</v>
      </c>
      <c r="K54" t="s">
        <v>80</v>
      </c>
      <c r="L54" t="s">
        <v>4</v>
      </c>
    </row>
    <row r="55" spans="1:12" x14ac:dyDescent="0.25">
      <c r="A55" t="s">
        <v>16</v>
      </c>
      <c r="B55">
        <v>3.2585000000000002</v>
      </c>
      <c r="C55">
        <v>5247</v>
      </c>
      <c r="D55" t="s">
        <v>80</v>
      </c>
      <c r="F55">
        <v>30.75</v>
      </c>
      <c r="H55" t="s">
        <v>15</v>
      </c>
      <c r="I55">
        <v>9.9918999999999993</v>
      </c>
      <c r="J55">
        <v>5390.9</v>
      </c>
      <c r="K55" t="s">
        <v>81</v>
      </c>
      <c r="L55">
        <v>9.68</v>
      </c>
    </row>
    <row r="56" spans="1:12" x14ac:dyDescent="0.25">
      <c r="A56" t="s">
        <v>13</v>
      </c>
      <c r="B56">
        <v>3.7833000000000001</v>
      </c>
      <c r="C56">
        <v>5494.1</v>
      </c>
      <c r="D56" t="s">
        <v>81</v>
      </c>
      <c r="F56">
        <v>27.87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A57" t="s">
        <v>10</v>
      </c>
      <c r="B57">
        <v>24.75</v>
      </c>
      <c r="C57">
        <v>12653.7</v>
      </c>
      <c r="D57" t="s">
        <v>17</v>
      </c>
      <c r="F57">
        <v>9.83</v>
      </c>
      <c r="H57" t="s">
        <v>8</v>
      </c>
      <c r="I57">
        <v>7.8258999999999999</v>
      </c>
      <c r="J57">
        <v>4663.3</v>
      </c>
      <c r="K57" t="s">
        <v>34</v>
      </c>
      <c r="L57">
        <v>9.66</v>
      </c>
    </row>
    <row r="58" spans="1:12" x14ac:dyDescent="0.25">
      <c r="A58" t="s">
        <v>7</v>
      </c>
      <c r="B58">
        <v>24.75</v>
      </c>
      <c r="C58">
        <v>12544.4</v>
      </c>
      <c r="D58" t="s">
        <v>81</v>
      </c>
      <c r="F58">
        <v>9.83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A59" t="s">
        <v>3</v>
      </c>
      <c r="B59">
        <v>24.75</v>
      </c>
      <c r="C59">
        <v>12544.4</v>
      </c>
      <c r="D59" t="s">
        <v>81</v>
      </c>
      <c r="F59">
        <v>9.83</v>
      </c>
      <c r="H59" t="s">
        <v>1</v>
      </c>
      <c r="I59">
        <v>16.680499999999999</v>
      </c>
      <c r="J59">
        <v>4785</v>
      </c>
      <c r="K59" t="s">
        <v>80</v>
      </c>
      <c r="L59">
        <v>5.72</v>
      </c>
    </row>
    <row r="80" spans="2:4" x14ac:dyDescent="0.25">
      <c r="B80" s="2"/>
      <c r="D80" s="1"/>
    </row>
    <row r="81" spans="2:4" x14ac:dyDescent="0.25">
      <c r="B81" s="2"/>
      <c r="D81" s="1"/>
    </row>
    <row r="82" spans="2:4" x14ac:dyDescent="0.25">
      <c r="B82" s="2"/>
      <c r="D82" s="1"/>
    </row>
    <row r="83" spans="2:4" x14ac:dyDescent="0.25">
      <c r="B83" s="2"/>
      <c r="D83" s="1"/>
    </row>
    <row r="84" spans="2:4" x14ac:dyDescent="0.25">
      <c r="B84" s="2"/>
      <c r="D84" s="1"/>
    </row>
    <row r="85" spans="2:4" x14ac:dyDescent="0.25">
      <c r="B85" s="2"/>
      <c r="D85" s="1"/>
    </row>
    <row r="86" spans="2:4" x14ac:dyDescent="0.25">
      <c r="B86" s="2"/>
      <c r="D86" s="1"/>
    </row>
    <row r="87" spans="2:4" x14ac:dyDescent="0.25">
      <c r="B87" s="2"/>
      <c r="D87" s="1"/>
    </row>
    <row r="88" spans="2:4" x14ac:dyDescent="0.25">
      <c r="B88" s="2"/>
      <c r="D88" s="1"/>
    </row>
    <row r="89" spans="2:4" x14ac:dyDescent="0.25">
      <c r="B89" s="2"/>
      <c r="D89" s="1"/>
    </row>
    <row r="90" spans="2:4" x14ac:dyDescent="0.25">
      <c r="B90" s="2"/>
      <c r="D90" s="1"/>
    </row>
    <row r="91" spans="2:4" x14ac:dyDescent="0.25">
      <c r="B91" s="2"/>
      <c r="D91" s="1"/>
    </row>
    <row r="92" spans="2:4" x14ac:dyDescent="0.25">
      <c r="B92" s="2"/>
      <c r="D92" s="1"/>
    </row>
    <row r="93" spans="2:4" x14ac:dyDescent="0.25">
      <c r="B93" s="2"/>
      <c r="D93" s="1"/>
    </row>
    <row r="94" spans="2:4" x14ac:dyDescent="0.25">
      <c r="B94" s="2"/>
      <c r="D94" s="1"/>
    </row>
    <row r="95" spans="2:4" x14ac:dyDescent="0.25">
      <c r="B95" s="2"/>
      <c r="D95" s="1"/>
    </row>
    <row r="96" spans="2:4" x14ac:dyDescent="0.25">
      <c r="B96" s="2"/>
      <c r="D96" s="1"/>
    </row>
    <row r="97" spans="2:4" x14ac:dyDescent="0.25">
      <c r="B97" s="2"/>
      <c r="D97" s="1"/>
    </row>
    <row r="98" spans="2:4" x14ac:dyDescent="0.25">
      <c r="B98" s="2"/>
      <c r="D98" s="1"/>
    </row>
    <row r="99" spans="2:4" x14ac:dyDescent="0.25">
      <c r="B99" s="2"/>
      <c r="D99" s="1"/>
    </row>
    <row r="100" spans="2:4" x14ac:dyDescent="0.25">
      <c r="B100" s="2"/>
      <c r="D100" s="1"/>
    </row>
    <row r="101" spans="2:4" x14ac:dyDescent="0.25">
      <c r="B101" s="2"/>
      <c r="D101" s="1"/>
    </row>
    <row r="102" spans="2:4" x14ac:dyDescent="0.25">
      <c r="B102" s="2"/>
      <c r="D102" s="1"/>
    </row>
    <row r="103" spans="2:4" x14ac:dyDescent="0.25">
      <c r="B103" s="2"/>
      <c r="D103" s="1"/>
    </row>
    <row r="104" spans="2:4" x14ac:dyDescent="0.25">
      <c r="B104" s="2"/>
      <c r="D104" s="1"/>
    </row>
    <row r="105" spans="2:4" x14ac:dyDescent="0.25">
      <c r="B105" s="2"/>
      <c r="D105" s="1"/>
    </row>
    <row r="106" spans="2:4" x14ac:dyDescent="0.25">
      <c r="B106" s="2"/>
      <c r="D106" s="1"/>
    </row>
    <row r="107" spans="2:4" x14ac:dyDescent="0.25">
      <c r="B107" s="2"/>
      <c r="D107" s="1"/>
    </row>
    <row r="108" spans="2:4" x14ac:dyDescent="0.25">
      <c r="B108" s="2"/>
      <c r="D108" s="1"/>
    </row>
    <row r="109" spans="2:4" x14ac:dyDescent="0.25">
      <c r="B109" s="2"/>
      <c r="D109" s="1"/>
    </row>
    <row r="110" spans="2:4" x14ac:dyDescent="0.25">
      <c r="B110" s="2"/>
      <c r="D110" s="1"/>
    </row>
    <row r="111" spans="2:4" x14ac:dyDescent="0.25">
      <c r="B111" s="2"/>
      <c r="D111" s="1"/>
    </row>
    <row r="112" spans="2:4" x14ac:dyDescent="0.25">
      <c r="B112" s="2"/>
      <c r="D112" s="1"/>
    </row>
    <row r="113" spans="2:6" x14ac:dyDescent="0.25">
      <c r="B113" s="2"/>
      <c r="D113" s="1"/>
    </row>
    <row r="114" spans="2:6" x14ac:dyDescent="0.25">
      <c r="B114" s="2"/>
      <c r="D114" s="1"/>
    </row>
    <row r="115" spans="2:6" x14ac:dyDescent="0.25">
      <c r="B115" s="2"/>
      <c r="D115" s="1"/>
      <c r="F115" s="2"/>
    </row>
    <row r="116" spans="2:6" x14ac:dyDescent="0.25">
      <c r="B116" s="2"/>
      <c r="D116" s="1"/>
      <c r="F116" s="2"/>
    </row>
    <row r="117" spans="2:6" x14ac:dyDescent="0.25">
      <c r="B117" s="2"/>
      <c r="D117" s="1"/>
      <c r="F117" s="2"/>
    </row>
    <row r="118" spans="2:6" x14ac:dyDescent="0.25">
      <c r="B118" s="2"/>
      <c r="D118" s="1"/>
      <c r="F118" s="2"/>
    </row>
    <row r="119" spans="2:6" x14ac:dyDescent="0.25">
      <c r="B119" s="2"/>
      <c r="D119" s="1"/>
      <c r="F119" s="2"/>
    </row>
    <row r="120" spans="2:6" x14ac:dyDescent="0.25">
      <c r="B120" s="2"/>
      <c r="D120" s="1"/>
      <c r="F120" s="2"/>
    </row>
    <row r="121" spans="2:6" x14ac:dyDescent="0.25">
      <c r="B121" s="2"/>
      <c r="D121" s="1"/>
      <c r="F121" s="2"/>
    </row>
    <row r="122" spans="2:6" x14ac:dyDescent="0.25">
      <c r="B122" s="2"/>
      <c r="D122" s="1"/>
      <c r="F122" s="2"/>
    </row>
    <row r="123" spans="2:6" x14ac:dyDescent="0.25">
      <c r="B123" s="2"/>
      <c r="D123" s="1"/>
      <c r="F123" s="2"/>
    </row>
    <row r="124" spans="2:6" x14ac:dyDescent="0.25">
      <c r="B124" s="2"/>
      <c r="D124" s="1"/>
      <c r="F124" s="2"/>
    </row>
    <row r="125" spans="2:6" x14ac:dyDescent="0.25">
      <c r="B125" s="2"/>
      <c r="D125" s="1"/>
      <c r="F125" s="2"/>
    </row>
    <row r="126" spans="2:6" x14ac:dyDescent="0.25">
      <c r="B126" s="2"/>
      <c r="D126" s="1"/>
      <c r="F126" s="2"/>
    </row>
    <row r="127" spans="2:6" x14ac:dyDescent="0.25">
      <c r="B127" s="2"/>
      <c r="D127" s="1"/>
      <c r="F127" s="2"/>
    </row>
    <row r="128" spans="2:6" x14ac:dyDescent="0.25">
      <c r="B128" s="2"/>
      <c r="D128" s="1"/>
      <c r="F128" s="2"/>
    </row>
    <row r="129" spans="2:6" x14ac:dyDescent="0.25">
      <c r="B129" s="2"/>
      <c r="D129" s="1"/>
      <c r="F129" s="2"/>
    </row>
    <row r="130" spans="2:6" x14ac:dyDescent="0.25">
      <c r="B130" s="2"/>
      <c r="D130" s="1"/>
      <c r="F130" s="2"/>
    </row>
    <row r="131" spans="2:6" x14ac:dyDescent="0.25">
      <c r="B131" s="2"/>
      <c r="D131" s="1"/>
      <c r="F131" s="2"/>
    </row>
    <row r="132" spans="2:6" x14ac:dyDescent="0.25">
      <c r="B132" s="2"/>
      <c r="D132" s="1"/>
      <c r="F132" s="2"/>
    </row>
    <row r="133" spans="2:6" x14ac:dyDescent="0.25">
      <c r="B133" s="2"/>
      <c r="D133" s="1"/>
      <c r="F133" s="2"/>
    </row>
    <row r="134" spans="2:6" x14ac:dyDescent="0.25">
      <c r="B134" s="2"/>
      <c r="D134" s="1"/>
      <c r="F134" s="2"/>
    </row>
    <row r="135" spans="2:6" x14ac:dyDescent="0.25">
      <c r="B135" s="2"/>
      <c r="D135" s="1"/>
      <c r="F135" s="2"/>
    </row>
    <row r="136" spans="2:6" x14ac:dyDescent="0.25">
      <c r="B136" s="2"/>
      <c r="D136" s="1"/>
      <c r="F136" s="2"/>
    </row>
    <row r="137" spans="2:6" x14ac:dyDescent="0.25">
      <c r="B137" s="2"/>
      <c r="D137" s="1"/>
      <c r="F137" s="2"/>
    </row>
    <row r="138" spans="2:6" x14ac:dyDescent="0.25">
      <c r="B138" s="2"/>
      <c r="D138" s="1"/>
      <c r="F138" s="2"/>
    </row>
    <row r="139" spans="2:6" x14ac:dyDescent="0.25">
      <c r="B139" s="2"/>
      <c r="D139" s="1"/>
      <c r="F139" s="2"/>
    </row>
    <row r="140" spans="2:6" x14ac:dyDescent="0.25">
      <c r="B140" s="2"/>
      <c r="D140" s="1"/>
      <c r="F140" s="2"/>
    </row>
    <row r="141" spans="2:6" x14ac:dyDescent="0.25">
      <c r="B141" s="2"/>
      <c r="D141" s="1"/>
      <c r="F141" s="2"/>
    </row>
    <row r="142" spans="2:6" x14ac:dyDescent="0.25">
      <c r="B142" s="2"/>
      <c r="D142" s="1"/>
      <c r="F142" s="2"/>
    </row>
    <row r="143" spans="2:6" x14ac:dyDescent="0.25">
      <c r="B143" s="2"/>
      <c r="D143" s="1"/>
      <c r="F143" s="2"/>
    </row>
    <row r="144" spans="2:6" x14ac:dyDescent="0.25">
      <c r="B144" s="2"/>
      <c r="D144" s="1"/>
      <c r="F144" s="2"/>
    </row>
    <row r="145" spans="2:6" x14ac:dyDescent="0.25">
      <c r="B145" s="2"/>
      <c r="D145" s="1"/>
      <c r="F145" s="2"/>
    </row>
    <row r="146" spans="2:6" x14ac:dyDescent="0.25">
      <c r="B146" s="2"/>
      <c r="D146" s="1"/>
      <c r="F146" s="2"/>
    </row>
    <row r="147" spans="2:6" x14ac:dyDescent="0.25">
      <c r="B147" s="2"/>
      <c r="D147" s="1"/>
      <c r="F147" s="2"/>
    </row>
    <row r="148" spans="2:6" x14ac:dyDescent="0.25">
      <c r="B148" s="2"/>
      <c r="D148" s="1"/>
      <c r="F148" s="2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9"/>
  <sheetViews>
    <sheetView workbookViewId="0">
      <pane ySplit="2" topLeftCell="A15" activePane="bottomLeft" state="frozen"/>
      <selection pane="bottomLeft" activeCell="M24" sqref="M24"/>
    </sheetView>
  </sheetViews>
  <sheetFormatPr defaultRowHeight="13.8" x14ac:dyDescent="0.25"/>
  <cols>
    <col min="1" max="1" width="18.19921875" bestFit="1" customWidth="1"/>
    <col min="2" max="2" width="8.09765625" bestFit="1" customWidth="1"/>
    <col min="3" max="3" width="14.19921875" bestFit="1" customWidth="1"/>
    <col min="4" max="4" width="11.8984375" bestFit="1" customWidth="1"/>
    <col min="5" max="5" width="6.69921875" customWidth="1"/>
    <col min="6" max="6" width="13.19921875" bestFit="1" customWidth="1"/>
    <col min="8" max="8" width="27.8984375" hidden="1" customWidth="1"/>
    <col min="9" max="12" width="0" hidden="1" customWidth="1"/>
  </cols>
  <sheetData>
    <row r="1" spans="1:12" ht="15.6" x14ac:dyDescent="0.3">
      <c r="A1" s="9" t="s">
        <v>94</v>
      </c>
      <c r="B1" s="9"/>
      <c r="C1" s="9"/>
      <c r="D1" s="9"/>
      <c r="E1" s="9"/>
      <c r="F1" s="9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>
        <v>3.0076000000000001</v>
      </c>
      <c r="C3">
        <v>1826.3</v>
      </c>
      <c r="D3" t="s">
        <v>0</v>
      </c>
      <c r="F3">
        <v>11.62</v>
      </c>
      <c r="H3" t="s">
        <v>3</v>
      </c>
      <c r="I3">
        <v>24.75</v>
      </c>
      <c r="J3">
        <v>14311.8</v>
      </c>
      <c r="K3" t="s">
        <v>81</v>
      </c>
      <c r="L3">
        <v>11.72</v>
      </c>
    </row>
    <row r="4" spans="1:12" x14ac:dyDescent="0.25">
      <c r="A4" t="s">
        <v>61</v>
      </c>
      <c r="B4">
        <v>3.0076000000000001</v>
      </c>
      <c r="C4">
        <v>1802.6</v>
      </c>
      <c r="D4" t="s">
        <v>12</v>
      </c>
      <c r="F4">
        <v>11.62</v>
      </c>
      <c r="H4" t="s">
        <v>7</v>
      </c>
      <c r="I4">
        <v>24.75</v>
      </c>
      <c r="J4">
        <v>14311.8</v>
      </c>
      <c r="K4" t="s">
        <v>81</v>
      </c>
      <c r="L4">
        <v>11.72</v>
      </c>
    </row>
    <row r="5" spans="1:12" x14ac:dyDescent="0.25">
      <c r="A5" t="s">
        <v>58</v>
      </c>
      <c r="B5">
        <v>1.7505999999999999</v>
      </c>
      <c r="C5">
        <v>2193</v>
      </c>
      <c r="D5" t="s">
        <v>29</v>
      </c>
      <c r="F5">
        <v>11.43</v>
      </c>
      <c r="H5" t="s">
        <v>10</v>
      </c>
      <c r="I5">
        <v>24.75</v>
      </c>
      <c r="J5">
        <v>14397.5</v>
      </c>
      <c r="K5" t="s">
        <v>9</v>
      </c>
      <c r="L5">
        <v>11.72</v>
      </c>
    </row>
    <row r="6" spans="1:12" x14ac:dyDescent="0.25">
      <c r="A6" t="s">
        <v>63</v>
      </c>
      <c r="B6">
        <v>4.7582000000000004</v>
      </c>
      <c r="C6">
        <v>3356.8</v>
      </c>
      <c r="D6" t="s">
        <v>0</v>
      </c>
      <c r="F6">
        <v>11.55</v>
      </c>
      <c r="H6" t="s">
        <v>37</v>
      </c>
      <c r="I6">
        <v>20.966699999999999</v>
      </c>
      <c r="J6">
        <v>8161.6</v>
      </c>
      <c r="K6" t="s">
        <v>12</v>
      </c>
      <c r="L6">
        <v>7.88</v>
      </c>
    </row>
    <row r="7" spans="1:12" x14ac:dyDescent="0.25">
      <c r="A7" t="s">
        <v>43</v>
      </c>
      <c r="B7">
        <v>3.0676999999999999</v>
      </c>
      <c r="C7">
        <v>2036.5</v>
      </c>
      <c r="D7" t="s">
        <v>40</v>
      </c>
      <c r="F7">
        <v>11.54</v>
      </c>
      <c r="H7" t="s">
        <v>42</v>
      </c>
      <c r="I7">
        <v>18.923500000000001</v>
      </c>
      <c r="J7">
        <v>6947.1</v>
      </c>
      <c r="K7" t="s">
        <v>90</v>
      </c>
      <c r="L7">
        <v>7.49</v>
      </c>
    </row>
    <row r="8" spans="1:12" x14ac:dyDescent="0.25">
      <c r="A8" t="s">
        <v>65</v>
      </c>
      <c r="B8">
        <v>7.8258999999999999</v>
      </c>
      <c r="C8">
        <v>5380.4</v>
      </c>
      <c r="D8" t="s">
        <v>40</v>
      </c>
      <c r="F8">
        <v>11.55</v>
      </c>
      <c r="H8" t="s">
        <v>36</v>
      </c>
      <c r="I8">
        <v>20.966699999999999</v>
      </c>
      <c r="J8">
        <v>3886.6</v>
      </c>
      <c r="K8" t="s">
        <v>93</v>
      </c>
      <c r="L8">
        <v>5.01</v>
      </c>
    </row>
    <row r="9" spans="1:12" x14ac:dyDescent="0.25">
      <c r="A9" t="s">
        <v>66</v>
      </c>
      <c r="B9">
        <v>7.8258999999999999</v>
      </c>
      <c r="C9">
        <v>5380.4</v>
      </c>
      <c r="D9" t="s">
        <v>40</v>
      </c>
      <c r="F9">
        <v>11.55</v>
      </c>
      <c r="H9" t="s">
        <v>44</v>
      </c>
      <c r="I9">
        <v>18.923500000000001</v>
      </c>
      <c r="J9">
        <v>6984.6</v>
      </c>
      <c r="K9" t="s">
        <v>80</v>
      </c>
      <c r="L9">
        <v>7.49</v>
      </c>
    </row>
    <row r="10" spans="1:12" x14ac:dyDescent="0.25">
      <c r="A10" t="s">
        <v>11</v>
      </c>
      <c r="B10">
        <v>0</v>
      </c>
      <c r="C10">
        <v>0</v>
      </c>
      <c r="D10" t="s">
        <v>5</v>
      </c>
      <c r="F10" t="s">
        <v>4</v>
      </c>
      <c r="H10" t="s">
        <v>53</v>
      </c>
      <c r="I10">
        <v>16.680499999999999</v>
      </c>
      <c r="J10">
        <v>5698.4</v>
      </c>
      <c r="K10" t="s">
        <v>90</v>
      </c>
      <c r="L10">
        <v>6.88</v>
      </c>
    </row>
    <row r="11" spans="1:12" x14ac:dyDescent="0.25">
      <c r="A11" t="s">
        <v>8</v>
      </c>
      <c r="B11">
        <v>7.8258999999999999</v>
      </c>
      <c r="C11">
        <v>5380.4</v>
      </c>
      <c r="D11" t="s">
        <v>40</v>
      </c>
      <c r="F11">
        <v>11.55</v>
      </c>
      <c r="H11" t="s">
        <v>59</v>
      </c>
      <c r="I11">
        <v>16.680499999999999</v>
      </c>
      <c r="J11">
        <v>5811.8</v>
      </c>
      <c r="K11" t="s">
        <v>80</v>
      </c>
      <c r="L11">
        <v>6.88</v>
      </c>
    </row>
    <row r="12" spans="1:12" x14ac:dyDescent="0.25">
      <c r="A12" t="s">
        <v>68</v>
      </c>
      <c r="B12">
        <v>7.8258999999999999</v>
      </c>
      <c r="C12">
        <v>4949.3</v>
      </c>
      <c r="D12" t="s">
        <v>84</v>
      </c>
      <c r="F12">
        <v>11.55</v>
      </c>
      <c r="H12" t="s">
        <v>57</v>
      </c>
      <c r="I12">
        <v>16.680499999999999</v>
      </c>
      <c r="J12">
        <v>5811.8</v>
      </c>
      <c r="K12" t="s">
        <v>80</v>
      </c>
      <c r="L12">
        <v>6.88</v>
      </c>
    </row>
    <row r="13" spans="1:12" x14ac:dyDescent="0.25">
      <c r="A13" t="s">
        <v>56</v>
      </c>
      <c r="B13">
        <v>2.1659999999999999</v>
      </c>
      <c r="C13">
        <v>1763.6</v>
      </c>
      <c r="D13" t="s">
        <v>29</v>
      </c>
      <c r="F13">
        <v>11.63</v>
      </c>
      <c r="H13" t="s">
        <v>62</v>
      </c>
      <c r="I13">
        <v>14.2751</v>
      </c>
      <c r="J13">
        <v>4418.6000000000004</v>
      </c>
      <c r="K13" t="s">
        <v>84</v>
      </c>
      <c r="L13">
        <v>6.04</v>
      </c>
    </row>
    <row r="14" spans="1:12" x14ac:dyDescent="0.25">
      <c r="A14" t="s">
        <v>70</v>
      </c>
      <c r="B14">
        <v>9.9918999999999993</v>
      </c>
      <c r="C14">
        <v>6229.4</v>
      </c>
      <c r="D14" t="s">
        <v>2</v>
      </c>
      <c r="F14">
        <v>11.57</v>
      </c>
      <c r="H14" t="s">
        <v>64</v>
      </c>
      <c r="I14">
        <v>14.2751</v>
      </c>
      <c r="J14">
        <v>8437.7000000000007</v>
      </c>
      <c r="K14" t="s">
        <v>84</v>
      </c>
      <c r="L14">
        <v>11.7</v>
      </c>
    </row>
    <row r="15" spans="1:12" x14ac:dyDescent="0.25">
      <c r="A15" t="s">
        <v>71</v>
      </c>
      <c r="B15">
        <v>9.9918999999999993</v>
      </c>
      <c r="C15">
        <v>3996.5</v>
      </c>
      <c r="D15" t="s">
        <v>2</v>
      </c>
      <c r="F15">
        <v>9.01</v>
      </c>
      <c r="H15" t="s">
        <v>67</v>
      </c>
      <c r="I15">
        <v>12.8789</v>
      </c>
      <c r="J15">
        <v>7688.5</v>
      </c>
      <c r="K15" t="s">
        <v>85</v>
      </c>
      <c r="L15">
        <v>11.67</v>
      </c>
    </row>
    <row r="16" spans="1:12" x14ac:dyDescent="0.25">
      <c r="A16" t="s">
        <v>18</v>
      </c>
      <c r="B16">
        <v>0</v>
      </c>
      <c r="C16">
        <v>2214.1999999999998</v>
      </c>
      <c r="D16" t="s">
        <v>80</v>
      </c>
      <c r="F16" t="s">
        <v>4</v>
      </c>
      <c r="H16" t="s">
        <v>69</v>
      </c>
      <c r="I16">
        <v>12.8789</v>
      </c>
      <c r="J16">
        <v>7698</v>
      </c>
      <c r="K16" t="s">
        <v>84</v>
      </c>
      <c r="L16">
        <v>11.67</v>
      </c>
    </row>
    <row r="17" spans="1:13" x14ac:dyDescent="0.25">
      <c r="A17" t="s">
        <v>15</v>
      </c>
      <c r="B17">
        <v>9.9918999999999993</v>
      </c>
      <c r="C17">
        <v>6198.9</v>
      </c>
      <c r="D17" t="s">
        <v>81</v>
      </c>
      <c r="F17">
        <v>11.57</v>
      </c>
      <c r="H17" t="s">
        <v>72</v>
      </c>
      <c r="I17">
        <v>9.9918999999999993</v>
      </c>
      <c r="J17">
        <v>6126.8</v>
      </c>
      <c r="K17" t="s">
        <v>90</v>
      </c>
      <c r="L17">
        <v>11.57</v>
      </c>
    </row>
    <row r="18" spans="1:13" x14ac:dyDescent="0.25">
      <c r="A18" t="s">
        <v>72</v>
      </c>
      <c r="B18">
        <v>9.9918999999999993</v>
      </c>
      <c r="C18">
        <v>6126.8</v>
      </c>
      <c r="D18" t="s">
        <v>90</v>
      </c>
      <c r="F18">
        <v>11.57</v>
      </c>
      <c r="H18" t="s">
        <v>71</v>
      </c>
      <c r="I18">
        <v>9.9918999999999993</v>
      </c>
      <c r="J18">
        <v>3996.5</v>
      </c>
      <c r="K18" t="s">
        <v>2</v>
      </c>
      <c r="L18">
        <v>9.01</v>
      </c>
    </row>
    <row r="19" spans="1:13" x14ac:dyDescent="0.25">
      <c r="A19" t="s">
        <v>55</v>
      </c>
      <c r="B19">
        <v>2.887</v>
      </c>
      <c r="C19">
        <v>2404.5</v>
      </c>
      <c r="D19" t="s">
        <v>29</v>
      </c>
      <c r="F19">
        <v>12.04</v>
      </c>
      <c r="H19" t="s">
        <v>70</v>
      </c>
      <c r="I19">
        <v>9.9918999999999993</v>
      </c>
      <c r="J19">
        <v>6229.4</v>
      </c>
      <c r="K19" t="s">
        <v>2</v>
      </c>
      <c r="L19">
        <v>11.57</v>
      </c>
    </row>
    <row r="20" spans="1:13" x14ac:dyDescent="0.25">
      <c r="A20" t="s">
        <v>69</v>
      </c>
      <c r="B20">
        <v>12.8789</v>
      </c>
      <c r="C20">
        <v>7698</v>
      </c>
      <c r="D20" t="s">
        <v>84</v>
      </c>
      <c r="F20">
        <v>11.67</v>
      </c>
      <c r="H20" t="s">
        <v>68</v>
      </c>
      <c r="I20">
        <v>7.8258999999999999</v>
      </c>
      <c r="J20">
        <v>4949.3</v>
      </c>
      <c r="K20" t="s">
        <v>84</v>
      </c>
      <c r="L20">
        <v>11.55</v>
      </c>
    </row>
    <row r="21" spans="1:13" x14ac:dyDescent="0.25">
      <c r="A21" t="s">
        <v>67</v>
      </c>
      <c r="B21">
        <v>12.8789</v>
      </c>
      <c r="C21">
        <v>7688.5</v>
      </c>
      <c r="D21" t="s">
        <v>85</v>
      </c>
      <c r="F21">
        <v>11.67</v>
      </c>
      <c r="H21" t="s">
        <v>66</v>
      </c>
      <c r="I21">
        <v>7.8258999999999999</v>
      </c>
      <c r="J21">
        <v>5380.4</v>
      </c>
      <c r="K21" t="s">
        <v>40</v>
      </c>
      <c r="L21">
        <v>11.55</v>
      </c>
    </row>
    <row r="22" spans="1:13" x14ac:dyDescent="0.25">
      <c r="A22" t="s">
        <v>54</v>
      </c>
      <c r="B22">
        <v>1.3962000000000001</v>
      </c>
      <c r="C22">
        <v>1065.0999999999999</v>
      </c>
      <c r="D22" t="s">
        <v>29</v>
      </c>
      <c r="F22">
        <v>11.92</v>
      </c>
      <c r="H22" t="s">
        <v>65</v>
      </c>
      <c r="I22">
        <v>7.8258999999999999</v>
      </c>
      <c r="J22">
        <v>5380.4</v>
      </c>
      <c r="K22" t="s">
        <v>40</v>
      </c>
      <c r="L22">
        <v>11.55</v>
      </c>
    </row>
    <row r="23" spans="1:13" x14ac:dyDescent="0.25">
      <c r="A23" s="6" t="s">
        <v>64</v>
      </c>
      <c r="B23" s="6">
        <v>14.2751</v>
      </c>
      <c r="C23" s="6">
        <v>8437.7000000000007</v>
      </c>
      <c r="D23" s="6" t="s">
        <v>84</v>
      </c>
      <c r="E23" s="6"/>
      <c r="F23" s="6">
        <v>11.7</v>
      </c>
      <c r="H23" t="s">
        <v>63</v>
      </c>
      <c r="I23">
        <v>4.7582000000000004</v>
      </c>
      <c r="J23">
        <v>3356.8</v>
      </c>
      <c r="K23" t="s">
        <v>0</v>
      </c>
      <c r="L23">
        <v>11.55</v>
      </c>
      <c r="M23">
        <f>C23-C24</f>
        <v>4019.1000000000004</v>
      </c>
    </row>
    <row r="24" spans="1:13" x14ac:dyDescent="0.25">
      <c r="A24" s="6" t="s">
        <v>62</v>
      </c>
      <c r="B24" s="6">
        <v>14.2751</v>
      </c>
      <c r="C24" s="6">
        <v>4418.6000000000004</v>
      </c>
      <c r="D24" s="6" t="s">
        <v>84</v>
      </c>
      <c r="E24" s="6"/>
      <c r="F24" s="6">
        <v>6.04</v>
      </c>
      <c r="H24" t="s">
        <v>61</v>
      </c>
      <c r="I24">
        <v>3.0076000000000001</v>
      </c>
      <c r="J24">
        <v>1802.6</v>
      </c>
      <c r="K24" t="s">
        <v>12</v>
      </c>
      <c r="L24">
        <v>11.62</v>
      </c>
    </row>
    <row r="25" spans="1:13" x14ac:dyDescent="0.25">
      <c r="A25" t="s">
        <v>41</v>
      </c>
      <c r="B25">
        <v>2.4054000000000002</v>
      </c>
      <c r="C25">
        <v>1668.4</v>
      </c>
      <c r="D25" t="s">
        <v>34</v>
      </c>
      <c r="F25">
        <v>11.86</v>
      </c>
      <c r="H25" t="s">
        <v>60</v>
      </c>
      <c r="I25">
        <v>3.0076000000000001</v>
      </c>
      <c r="J25">
        <v>1826.3</v>
      </c>
      <c r="K25" t="s">
        <v>0</v>
      </c>
      <c r="L25">
        <v>11.62</v>
      </c>
    </row>
    <row r="26" spans="1:13" x14ac:dyDescent="0.25">
      <c r="A26" t="s">
        <v>59</v>
      </c>
      <c r="B26">
        <v>16.680499999999999</v>
      </c>
      <c r="C26">
        <v>5811.8</v>
      </c>
      <c r="D26" t="s">
        <v>80</v>
      </c>
      <c r="F26">
        <v>6.88</v>
      </c>
      <c r="H26" t="s">
        <v>58</v>
      </c>
      <c r="I26">
        <v>1.7505999999999999</v>
      </c>
      <c r="J26">
        <v>2193</v>
      </c>
      <c r="K26" t="s">
        <v>29</v>
      </c>
      <c r="L26">
        <v>11.43</v>
      </c>
    </row>
    <row r="27" spans="1:13" x14ac:dyDescent="0.25">
      <c r="A27" t="s">
        <v>57</v>
      </c>
      <c r="B27">
        <v>16.680499999999999</v>
      </c>
      <c r="C27">
        <v>5811.8</v>
      </c>
      <c r="D27" t="s">
        <v>80</v>
      </c>
      <c r="F27">
        <v>6.88</v>
      </c>
      <c r="H27" t="s">
        <v>56</v>
      </c>
      <c r="I27">
        <v>2.1659999999999999</v>
      </c>
      <c r="J27">
        <v>1763.6</v>
      </c>
      <c r="K27" t="s">
        <v>29</v>
      </c>
      <c r="L27">
        <v>11.63</v>
      </c>
    </row>
    <row r="28" spans="1:13" x14ac:dyDescent="0.25">
      <c r="A28" t="s">
        <v>6</v>
      </c>
      <c r="B28">
        <v>0</v>
      </c>
      <c r="C28">
        <v>0</v>
      </c>
      <c r="D28" t="s">
        <v>5</v>
      </c>
      <c r="F28" t="s">
        <v>4</v>
      </c>
      <c r="H28" t="s">
        <v>55</v>
      </c>
      <c r="I28">
        <v>2.887</v>
      </c>
      <c r="J28">
        <v>2404.5</v>
      </c>
      <c r="K28" t="s">
        <v>29</v>
      </c>
      <c r="L28">
        <v>12.04</v>
      </c>
    </row>
    <row r="29" spans="1:13" x14ac:dyDescent="0.25">
      <c r="A29" t="s">
        <v>1</v>
      </c>
      <c r="B29">
        <v>16.680499999999999</v>
      </c>
      <c r="C29">
        <v>5811.8</v>
      </c>
      <c r="D29" t="s">
        <v>80</v>
      </c>
      <c r="F29">
        <v>6.88</v>
      </c>
      <c r="H29" t="s">
        <v>54</v>
      </c>
      <c r="I29">
        <v>1.3962000000000001</v>
      </c>
      <c r="J29">
        <v>1065.0999999999999</v>
      </c>
      <c r="K29" t="s">
        <v>29</v>
      </c>
      <c r="L29">
        <v>11.92</v>
      </c>
    </row>
    <row r="30" spans="1:13" x14ac:dyDescent="0.25">
      <c r="A30" t="s">
        <v>53</v>
      </c>
      <c r="B30">
        <v>16.680499999999999</v>
      </c>
      <c r="C30">
        <v>5698.4</v>
      </c>
      <c r="D30" t="s">
        <v>90</v>
      </c>
      <c r="F30">
        <v>6.88</v>
      </c>
      <c r="H30" t="s">
        <v>39</v>
      </c>
      <c r="I30">
        <v>2.0432000000000001</v>
      </c>
      <c r="J30">
        <v>2347.3000000000002</v>
      </c>
      <c r="K30" t="s">
        <v>38</v>
      </c>
      <c r="L30">
        <v>11.55</v>
      </c>
    </row>
    <row r="31" spans="1:13" x14ac:dyDescent="0.25">
      <c r="A31" t="s">
        <v>48</v>
      </c>
      <c r="B31">
        <v>1.22</v>
      </c>
      <c r="C31">
        <v>1109.9000000000001</v>
      </c>
      <c r="D31" t="s">
        <v>38</v>
      </c>
      <c r="F31">
        <v>11.85</v>
      </c>
      <c r="H31" s="5" t="s">
        <v>51</v>
      </c>
      <c r="I31" s="5">
        <v>1.22</v>
      </c>
      <c r="J31" s="5">
        <v>1061.5</v>
      </c>
      <c r="K31" t="s">
        <v>0</v>
      </c>
      <c r="L31">
        <v>11.85</v>
      </c>
    </row>
    <row r="32" spans="1:13" x14ac:dyDescent="0.25">
      <c r="A32" t="s">
        <v>50</v>
      </c>
      <c r="B32">
        <v>1.22</v>
      </c>
      <c r="C32">
        <v>1109.9000000000001</v>
      </c>
      <c r="D32" t="s">
        <v>38</v>
      </c>
      <c r="F32">
        <v>11.85</v>
      </c>
      <c r="H32" s="5" t="s">
        <v>47</v>
      </c>
      <c r="I32" s="5">
        <v>1.4330000000000001</v>
      </c>
      <c r="J32" s="5">
        <v>1275.5</v>
      </c>
      <c r="K32" t="s">
        <v>0</v>
      </c>
      <c r="L32">
        <v>11.8</v>
      </c>
    </row>
    <row r="33" spans="1:12" x14ac:dyDescent="0.25">
      <c r="A33" t="s">
        <v>51</v>
      </c>
      <c r="B33">
        <v>1.22</v>
      </c>
      <c r="C33">
        <v>1061.5</v>
      </c>
      <c r="D33" t="s">
        <v>0</v>
      </c>
      <c r="F33">
        <v>11.85</v>
      </c>
      <c r="H33" t="s">
        <v>49</v>
      </c>
      <c r="I33">
        <v>1.4330000000000001</v>
      </c>
      <c r="J33">
        <v>1277.0999999999999</v>
      </c>
      <c r="K33" t="s">
        <v>34</v>
      </c>
      <c r="L33">
        <v>11.8</v>
      </c>
    </row>
    <row r="34" spans="1:12" x14ac:dyDescent="0.25">
      <c r="A34" t="s">
        <v>45</v>
      </c>
      <c r="B34">
        <v>0.21299999999999999</v>
      </c>
      <c r="C34">
        <v>279</v>
      </c>
      <c r="D34" t="s">
        <v>31</v>
      </c>
      <c r="F34">
        <v>11.53</v>
      </c>
      <c r="H34" t="s">
        <v>50</v>
      </c>
      <c r="I34">
        <v>1.22</v>
      </c>
      <c r="J34">
        <v>1109.9000000000001</v>
      </c>
      <c r="K34" t="s">
        <v>38</v>
      </c>
      <c r="L34">
        <v>11.85</v>
      </c>
    </row>
    <row r="35" spans="1:12" x14ac:dyDescent="0.25">
      <c r="A35" t="s">
        <v>49</v>
      </c>
      <c r="B35">
        <v>1.4330000000000001</v>
      </c>
      <c r="C35">
        <v>1277.0999999999999</v>
      </c>
      <c r="D35" t="s">
        <v>34</v>
      </c>
      <c r="F35">
        <v>11.8</v>
      </c>
      <c r="H35" t="s">
        <v>48</v>
      </c>
      <c r="I35">
        <v>1.22</v>
      </c>
      <c r="J35">
        <v>1109.9000000000001</v>
      </c>
      <c r="K35" t="s">
        <v>38</v>
      </c>
      <c r="L35">
        <v>11.85</v>
      </c>
    </row>
    <row r="36" spans="1:12" x14ac:dyDescent="0.25">
      <c r="A36" t="s">
        <v>47</v>
      </c>
      <c r="B36">
        <v>1.4330000000000001</v>
      </c>
      <c r="C36">
        <v>1275.5</v>
      </c>
      <c r="D36" t="s">
        <v>0</v>
      </c>
      <c r="F36">
        <v>11.8</v>
      </c>
      <c r="H36" t="s">
        <v>46</v>
      </c>
      <c r="I36">
        <v>0.81</v>
      </c>
      <c r="J36">
        <v>628.70000000000005</v>
      </c>
      <c r="K36" t="s">
        <v>29</v>
      </c>
      <c r="L36">
        <v>12.39</v>
      </c>
    </row>
    <row r="37" spans="1:12" x14ac:dyDescent="0.25">
      <c r="A37" t="s">
        <v>46</v>
      </c>
      <c r="B37">
        <v>0.81</v>
      </c>
      <c r="C37">
        <v>628.70000000000005</v>
      </c>
      <c r="D37" t="s">
        <v>29</v>
      </c>
      <c r="F37">
        <v>12.39</v>
      </c>
      <c r="H37" t="s">
        <v>45</v>
      </c>
      <c r="I37">
        <v>0.21299999999999999</v>
      </c>
      <c r="J37">
        <v>279</v>
      </c>
      <c r="K37" t="s">
        <v>31</v>
      </c>
      <c r="L37">
        <v>11.53</v>
      </c>
    </row>
    <row r="38" spans="1:12" x14ac:dyDescent="0.25">
      <c r="A38" t="s">
        <v>44</v>
      </c>
      <c r="B38">
        <v>18.923500000000001</v>
      </c>
      <c r="C38">
        <v>6984.6</v>
      </c>
      <c r="D38" t="s">
        <v>80</v>
      </c>
      <c r="F38">
        <v>7.49</v>
      </c>
      <c r="H38" t="s">
        <v>43</v>
      </c>
      <c r="I38">
        <v>3.0676999999999999</v>
      </c>
      <c r="J38">
        <v>2036.5</v>
      </c>
      <c r="K38" t="s">
        <v>40</v>
      </c>
      <c r="L38">
        <v>11.54</v>
      </c>
    </row>
    <row r="39" spans="1:12" x14ac:dyDescent="0.25">
      <c r="A39" t="s">
        <v>42</v>
      </c>
      <c r="B39">
        <v>18.923500000000001</v>
      </c>
      <c r="C39">
        <v>6947.1</v>
      </c>
      <c r="D39" t="s">
        <v>90</v>
      </c>
      <c r="F39">
        <v>7.49</v>
      </c>
      <c r="H39" t="s">
        <v>41</v>
      </c>
      <c r="I39">
        <v>2.4054000000000002</v>
      </c>
      <c r="J39">
        <v>1668.4</v>
      </c>
      <c r="K39" t="s">
        <v>34</v>
      </c>
      <c r="L39">
        <v>11.86</v>
      </c>
    </row>
    <row r="40" spans="1:12" x14ac:dyDescent="0.25">
      <c r="A40" t="s">
        <v>39</v>
      </c>
      <c r="B40">
        <v>2.0432000000000001</v>
      </c>
      <c r="C40">
        <v>2347.3000000000002</v>
      </c>
      <c r="D40" t="s">
        <v>38</v>
      </c>
      <c r="F40">
        <v>11.55</v>
      </c>
      <c r="H40" t="s">
        <v>13</v>
      </c>
      <c r="I40">
        <v>3.7833000000000001</v>
      </c>
      <c r="J40">
        <v>6242.1</v>
      </c>
      <c r="K40" t="s">
        <v>12</v>
      </c>
      <c r="L40">
        <v>32.950000000000003</v>
      </c>
    </row>
    <row r="41" spans="1:12" x14ac:dyDescent="0.25">
      <c r="A41" t="s">
        <v>37</v>
      </c>
      <c r="B41">
        <v>20.966699999999999</v>
      </c>
      <c r="C41">
        <v>8161.6</v>
      </c>
      <c r="D41" t="s">
        <v>12</v>
      </c>
      <c r="F41">
        <v>7.88</v>
      </c>
      <c r="H41" t="s">
        <v>16</v>
      </c>
      <c r="I41">
        <v>3.2585000000000002</v>
      </c>
      <c r="J41">
        <v>5904.1</v>
      </c>
      <c r="K41" t="s">
        <v>80</v>
      </c>
      <c r="L41">
        <v>36.35</v>
      </c>
    </row>
    <row r="42" spans="1:12" x14ac:dyDescent="0.25">
      <c r="A42" t="s">
        <v>36</v>
      </c>
      <c r="B42">
        <v>20.966699999999999</v>
      </c>
      <c r="C42">
        <v>3886.6</v>
      </c>
      <c r="D42" t="s">
        <v>93</v>
      </c>
      <c r="F42">
        <v>5.01</v>
      </c>
      <c r="H42" t="s">
        <v>19</v>
      </c>
      <c r="I42">
        <v>3.2585000000000002</v>
      </c>
      <c r="J42">
        <v>5904.9</v>
      </c>
      <c r="K42" t="s">
        <v>81</v>
      </c>
      <c r="L42">
        <v>36.35</v>
      </c>
    </row>
    <row r="43" spans="1:12" x14ac:dyDescent="0.25">
      <c r="A43" t="s">
        <v>22</v>
      </c>
      <c r="B43">
        <v>0</v>
      </c>
      <c r="C43">
        <v>5462.3</v>
      </c>
      <c r="D43" t="s">
        <v>9</v>
      </c>
      <c r="F43" t="s">
        <v>4</v>
      </c>
      <c r="H43" t="s">
        <v>33</v>
      </c>
      <c r="I43">
        <v>1.9755</v>
      </c>
      <c r="J43">
        <v>1430.1</v>
      </c>
      <c r="K43" t="s">
        <v>27</v>
      </c>
      <c r="L43">
        <v>11.47</v>
      </c>
    </row>
    <row r="44" spans="1:12" x14ac:dyDescent="0.25">
      <c r="A44" t="s">
        <v>20</v>
      </c>
      <c r="B44">
        <v>20.966699999999999</v>
      </c>
      <c r="C44">
        <v>8162.3</v>
      </c>
      <c r="D44" t="s">
        <v>9</v>
      </c>
      <c r="F44">
        <v>7.88</v>
      </c>
      <c r="H44" t="s">
        <v>28</v>
      </c>
      <c r="I44">
        <v>2.8260999999999998</v>
      </c>
      <c r="J44">
        <v>1890.7</v>
      </c>
      <c r="K44" t="s">
        <v>27</v>
      </c>
      <c r="L44">
        <v>11.55</v>
      </c>
    </row>
    <row r="45" spans="1:12" x14ac:dyDescent="0.25">
      <c r="A45" t="s">
        <v>32</v>
      </c>
      <c r="B45">
        <v>0.52480000000000004</v>
      </c>
      <c r="C45">
        <v>625.4</v>
      </c>
      <c r="D45" t="s">
        <v>24</v>
      </c>
      <c r="F45">
        <v>11.83</v>
      </c>
      <c r="H45" t="s">
        <v>35</v>
      </c>
      <c r="I45">
        <v>1.9755</v>
      </c>
      <c r="J45">
        <v>1459.3</v>
      </c>
      <c r="K45" t="s">
        <v>34</v>
      </c>
      <c r="L45">
        <v>11.47</v>
      </c>
    </row>
    <row r="46" spans="1:12" x14ac:dyDescent="0.25">
      <c r="A46" t="s">
        <v>35</v>
      </c>
      <c r="B46">
        <v>1.9755</v>
      </c>
      <c r="C46">
        <v>1459.3</v>
      </c>
      <c r="D46" t="s">
        <v>34</v>
      </c>
      <c r="F46">
        <v>11.47</v>
      </c>
      <c r="H46" t="s">
        <v>30</v>
      </c>
      <c r="I46">
        <v>0.85060000000000002</v>
      </c>
      <c r="J46">
        <v>469.2</v>
      </c>
      <c r="K46" t="s">
        <v>34</v>
      </c>
      <c r="L46">
        <v>11.72</v>
      </c>
    </row>
    <row r="47" spans="1:12" x14ac:dyDescent="0.25">
      <c r="A47" t="s">
        <v>33</v>
      </c>
      <c r="B47">
        <v>1.9755</v>
      </c>
      <c r="C47">
        <v>1430.1</v>
      </c>
      <c r="D47" t="s">
        <v>27</v>
      </c>
      <c r="F47">
        <v>11.47</v>
      </c>
      <c r="H47" t="s">
        <v>32</v>
      </c>
      <c r="I47">
        <v>0.52480000000000004</v>
      </c>
      <c r="J47">
        <v>625.4</v>
      </c>
      <c r="K47" t="s">
        <v>24</v>
      </c>
      <c r="L47">
        <v>11.83</v>
      </c>
    </row>
    <row r="48" spans="1:12" x14ac:dyDescent="0.25">
      <c r="A48" t="s">
        <v>30</v>
      </c>
      <c r="B48">
        <v>0.85060000000000002</v>
      </c>
      <c r="C48">
        <v>469.2</v>
      </c>
      <c r="D48" t="s">
        <v>34</v>
      </c>
      <c r="F48">
        <v>11.72</v>
      </c>
      <c r="H48" t="s">
        <v>21</v>
      </c>
      <c r="I48">
        <v>0.43240000000000001</v>
      </c>
      <c r="J48">
        <v>4230.8</v>
      </c>
      <c r="K48" t="s">
        <v>87</v>
      </c>
      <c r="L48">
        <v>198.48</v>
      </c>
    </row>
    <row r="49" spans="1:12" x14ac:dyDescent="0.25">
      <c r="A49" t="s">
        <v>28</v>
      </c>
      <c r="B49">
        <v>2.8260999999999998</v>
      </c>
      <c r="C49">
        <v>1890.7</v>
      </c>
      <c r="D49" t="s">
        <v>27</v>
      </c>
      <c r="F49">
        <v>11.55</v>
      </c>
      <c r="H49" t="s">
        <v>23</v>
      </c>
      <c r="I49">
        <v>0</v>
      </c>
      <c r="J49">
        <v>4010.4</v>
      </c>
      <c r="K49" t="s">
        <v>90</v>
      </c>
      <c r="L49" t="s">
        <v>4</v>
      </c>
    </row>
    <row r="50" spans="1:12" x14ac:dyDescent="0.25">
      <c r="A50" t="s">
        <v>25</v>
      </c>
      <c r="B50">
        <v>0.43240000000000001</v>
      </c>
      <c r="C50">
        <v>353.5</v>
      </c>
      <c r="D50" t="s">
        <v>38</v>
      </c>
      <c r="F50">
        <v>11.76</v>
      </c>
      <c r="H50" t="s">
        <v>26</v>
      </c>
      <c r="I50">
        <v>0</v>
      </c>
      <c r="J50">
        <v>4019.1</v>
      </c>
      <c r="K50" t="s">
        <v>84</v>
      </c>
      <c r="L50" t="s">
        <v>4</v>
      </c>
    </row>
    <row r="51" spans="1:12" x14ac:dyDescent="0.25">
      <c r="A51" t="s">
        <v>26</v>
      </c>
      <c r="B51">
        <v>0</v>
      </c>
      <c r="C51">
        <v>4019.1</v>
      </c>
      <c r="D51" t="s">
        <v>84</v>
      </c>
      <c r="F51" t="s">
        <v>4</v>
      </c>
      <c r="H51" t="s">
        <v>25</v>
      </c>
      <c r="I51">
        <v>0.43240000000000001</v>
      </c>
      <c r="J51">
        <v>353.5</v>
      </c>
      <c r="K51" t="s">
        <v>38</v>
      </c>
      <c r="L51">
        <v>11.76</v>
      </c>
    </row>
    <row r="52" spans="1:12" x14ac:dyDescent="0.25">
      <c r="A52" t="s">
        <v>23</v>
      </c>
      <c r="B52">
        <v>0</v>
      </c>
      <c r="C52">
        <v>4010.4</v>
      </c>
      <c r="D52" t="s">
        <v>90</v>
      </c>
      <c r="F52" t="s">
        <v>4</v>
      </c>
      <c r="H52" t="s">
        <v>22</v>
      </c>
      <c r="I52">
        <v>0</v>
      </c>
      <c r="J52">
        <v>5462.3</v>
      </c>
      <c r="K52" t="s">
        <v>9</v>
      </c>
      <c r="L52" t="s">
        <v>4</v>
      </c>
    </row>
    <row r="53" spans="1:12" x14ac:dyDescent="0.25">
      <c r="A53" t="s">
        <v>21</v>
      </c>
      <c r="B53">
        <v>0.43240000000000001</v>
      </c>
      <c r="C53">
        <v>4230.8</v>
      </c>
      <c r="D53" t="s">
        <v>87</v>
      </c>
      <c r="F53">
        <v>198.48</v>
      </c>
      <c r="H53" t="s">
        <v>20</v>
      </c>
      <c r="I53">
        <v>20.966699999999999</v>
      </c>
      <c r="J53">
        <v>8162.3</v>
      </c>
      <c r="K53" t="s">
        <v>9</v>
      </c>
      <c r="L53">
        <v>7.88</v>
      </c>
    </row>
    <row r="54" spans="1:12" x14ac:dyDescent="0.25">
      <c r="A54" t="s">
        <v>19</v>
      </c>
      <c r="B54">
        <v>3.2585000000000002</v>
      </c>
      <c r="C54">
        <v>5904.9</v>
      </c>
      <c r="D54" t="s">
        <v>81</v>
      </c>
      <c r="F54">
        <v>36.35</v>
      </c>
      <c r="H54" t="s">
        <v>18</v>
      </c>
      <c r="I54">
        <v>0</v>
      </c>
      <c r="J54">
        <v>2214.1999999999998</v>
      </c>
      <c r="K54" t="s">
        <v>80</v>
      </c>
      <c r="L54" t="s">
        <v>4</v>
      </c>
    </row>
    <row r="55" spans="1:12" x14ac:dyDescent="0.25">
      <c r="A55" t="s">
        <v>16</v>
      </c>
      <c r="B55">
        <v>3.2585000000000002</v>
      </c>
      <c r="C55">
        <v>5904.1</v>
      </c>
      <c r="D55" t="s">
        <v>80</v>
      </c>
      <c r="F55">
        <v>36.35</v>
      </c>
      <c r="H55" t="s">
        <v>15</v>
      </c>
      <c r="I55">
        <v>9.9918999999999993</v>
      </c>
      <c r="J55">
        <v>6198.9</v>
      </c>
      <c r="K55" t="s">
        <v>81</v>
      </c>
      <c r="L55">
        <v>11.57</v>
      </c>
    </row>
    <row r="56" spans="1:12" x14ac:dyDescent="0.25">
      <c r="A56" t="s">
        <v>13</v>
      </c>
      <c r="B56">
        <v>3.7833000000000001</v>
      </c>
      <c r="C56">
        <v>6242.1</v>
      </c>
      <c r="D56" t="s">
        <v>12</v>
      </c>
      <c r="F56">
        <v>32.950000000000003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A57" t="s">
        <v>10</v>
      </c>
      <c r="B57">
        <v>24.75</v>
      </c>
      <c r="C57">
        <v>14397.5</v>
      </c>
      <c r="D57" t="s">
        <v>9</v>
      </c>
      <c r="F57">
        <v>11.72</v>
      </c>
      <c r="H57" t="s">
        <v>8</v>
      </c>
      <c r="I57">
        <v>7.8258999999999999</v>
      </c>
      <c r="J57">
        <v>5380.4</v>
      </c>
      <c r="K57" t="s">
        <v>40</v>
      </c>
      <c r="L57">
        <v>11.55</v>
      </c>
    </row>
    <row r="58" spans="1:12" x14ac:dyDescent="0.25">
      <c r="A58" t="s">
        <v>7</v>
      </c>
      <c r="B58">
        <v>24.75</v>
      </c>
      <c r="C58">
        <v>14311.8</v>
      </c>
      <c r="D58" t="s">
        <v>81</v>
      </c>
      <c r="F58">
        <v>11.72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A59" t="s">
        <v>3</v>
      </c>
      <c r="B59">
        <v>24.75</v>
      </c>
      <c r="C59">
        <v>14311.8</v>
      </c>
      <c r="D59" t="s">
        <v>81</v>
      </c>
      <c r="F59">
        <v>11.72</v>
      </c>
      <c r="H59" t="s">
        <v>1</v>
      </c>
      <c r="I59">
        <v>16.680499999999999</v>
      </c>
      <c r="J59">
        <v>5811.8</v>
      </c>
      <c r="K59" t="s">
        <v>80</v>
      </c>
      <c r="L59">
        <v>6.88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59"/>
  <sheetViews>
    <sheetView tabSelected="1" workbookViewId="0">
      <selection activeCell="C24" sqref="C24"/>
    </sheetView>
  </sheetViews>
  <sheetFormatPr defaultRowHeight="13.8" x14ac:dyDescent="0.25"/>
  <cols>
    <col min="1" max="1" width="18.19921875" bestFit="1" customWidth="1"/>
    <col min="2" max="2" width="8.09765625" bestFit="1" customWidth="1"/>
    <col min="3" max="3" width="14.19921875" bestFit="1" customWidth="1"/>
    <col min="4" max="4" width="11.8984375" bestFit="1" customWidth="1"/>
    <col min="5" max="5" width="12.19921875" bestFit="1" customWidth="1"/>
    <col min="6" max="6" width="13.19921875" bestFit="1" customWidth="1"/>
    <col min="8" max="8" width="19.09765625" hidden="1" customWidth="1"/>
    <col min="9" max="12" width="0" hidden="1" customWidth="1"/>
  </cols>
  <sheetData>
    <row r="1" spans="1:12" ht="15.6" x14ac:dyDescent="0.3">
      <c r="A1" s="9" t="s">
        <v>100</v>
      </c>
      <c r="B1" s="9"/>
      <c r="C1" s="9"/>
      <c r="D1" s="9"/>
      <c r="E1" s="9"/>
      <c r="F1" s="9"/>
    </row>
    <row r="2" spans="1:12" ht="16.2" x14ac:dyDescent="0.25">
      <c r="A2" s="4" t="s">
        <v>78</v>
      </c>
      <c r="B2" s="4" t="s">
        <v>77</v>
      </c>
      <c r="C2" s="4" t="s">
        <v>76</v>
      </c>
      <c r="D2" s="4" t="s">
        <v>75</v>
      </c>
      <c r="E2" s="4" t="s">
        <v>74</v>
      </c>
      <c r="F2" s="4" t="s">
        <v>73</v>
      </c>
    </row>
    <row r="3" spans="1:12" x14ac:dyDescent="0.25">
      <c r="A3" t="s">
        <v>60</v>
      </c>
      <c r="B3">
        <v>3.0076000000000001</v>
      </c>
      <c r="C3">
        <v>2609.5</v>
      </c>
      <c r="D3" t="s">
        <v>14</v>
      </c>
      <c r="F3">
        <v>17.3</v>
      </c>
      <c r="H3" t="s">
        <v>3</v>
      </c>
      <c r="I3">
        <v>24.75</v>
      </c>
      <c r="J3">
        <v>18466.8</v>
      </c>
      <c r="K3" t="s">
        <v>80</v>
      </c>
      <c r="L3">
        <v>17.39</v>
      </c>
    </row>
    <row r="4" spans="1:12" x14ac:dyDescent="0.25">
      <c r="A4" t="s">
        <v>61</v>
      </c>
      <c r="B4">
        <v>3.0076000000000001</v>
      </c>
      <c r="C4">
        <v>2542.9</v>
      </c>
      <c r="D4" t="s">
        <v>84</v>
      </c>
      <c r="F4">
        <v>17.3</v>
      </c>
      <c r="H4" t="s">
        <v>7</v>
      </c>
      <c r="I4">
        <v>24.75</v>
      </c>
      <c r="J4">
        <v>18466.8</v>
      </c>
      <c r="K4" t="s">
        <v>80</v>
      </c>
      <c r="L4">
        <v>17.39</v>
      </c>
    </row>
    <row r="5" spans="1:12" x14ac:dyDescent="0.25">
      <c r="A5" t="s">
        <v>58</v>
      </c>
      <c r="B5">
        <v>1.7505999999999999</v>
      </c>
      <c r="C5">
        <v>2998.3</v>
      </c>
      <c r="D5" t="s">
        <v>29</v>
      </c>
      <c r="F5">
        <v>17.100000000000001</v>
      </c>
      <c r="H5" t="s">
        <v>10</v>
      </c>
      <c r="I5">
        <v>24.75</v>
      </c>
      <c r="J5">
        <v>18585</v>
      </c>
      <c r="K5" t="s">
        <v>9</v>
      </c>
      <c r="L5">
        <v>17.39</v>
      </c>
    </row>
    <row r="6" spans="1:12" x14ac:dyDescent="0.25">
      <c r="A6" t="s">
        <v>63</v>
      </c>
      <c r="B6">
        <v>4.7582000000000004</v>
      </c>
      <c r="C6">
        <v>4589.5</v>
      </c>
      <c r="D6" t="s">
        <v>0</v>
      </c>
      <c r="F6">
        <v>17.22</v>
      </c>
      <c r="H6" t="s">
        <v>37</v>
      </c>
      <c r="I6">
        <v>20.966699999999999</v>
      </c>
      <c r="J6">
        <v>11095.2</v>
      </c>
      <c r="K6" t="s">
        <v>95</v>
      </c>
      <c r="L6">
        <v>12.18</v>
      </c>
    </row>
    <row r="7" spans="1:12" x14ac:dyDescent="0.25">
      <c r="A7" t="s">
        <v>43</v>
      </c>
      <c r="B7">
        <v>3.0676999999999999</v>
      </c>
      <c r="C7">
        <v>2891.7</v>
      </c>
      <c r="D7" t="s">
        <v>34</v>
      </c>
      <c r="F7">
        <v>17.21</v>
      </c>
      <c r="H7" t="s">
        <v>42</v>
      </c>
      <c r="I7">
        <v>18.923500000000001</v>
      </c>
      <c r="J7">
        <v>10115.700000000001</v>
      </c>
      <c r="K7" t="s">
        <v>88</v>
      </c>
      <c r="L7">
        <v>11.64</v>
      </c>
    </row>
    <row r="8" spans="1:12" x14ac:dyDescent="0.25">
      <c r="A8" t="s">
        <v>65</v>
      </c>
      <c r="B8">
        <v>7.8258999999999999</v>
      </c>
      <c r="C8">
        <v>7474.3</v>
      </c>
      <c r="D8" t="s">
        <v>0</v>
      </c>
      <c r="F8">
        <v>17.22</v>
      </c>
      <c r="H8" t="s">
        <v>36</v>
      </c>
      <c r="I8">
        <v>20.966699999999999</v>
      </c>
      <c r="J8">
        <v>3886.1</v>
      </c>
      <c r="K8" t="s">
        <v>97</v>
      </c>
      <c r="L8">
        <v>5.63</v>
      </c>
    </row>
    <row r="9" spans="1:12" x14ac:dyDescent="0.25">
      <c r="A9" t="s">
        <v>66</v>
      </c>
      <c r="B9">
        <v>7.8258999999999999</v>
      </c>
      <c r="C9">
        <v>7474.3</v>
      </c>
      <c r="D9" t="s">
        <v>0</v>
      </c>
      <c r="F9">
        <v>17.22</v>
      </c>
      <c r="H9" t="s">
        <v>44</v>
      </c>
      <c r="I9">
        <v>18.923500000000001</v>
      </c>
      <c r="J9">
        <v>10434.6</v>
      </c>
      <c r="K9" t="s">
        <v>85</v>
      </c>
      <c r="L9">
        <v>11.64</v>
      </c>
    </row>
    <row r="10" spans="1:12" x14ac:dyDescent="0.25">
      <c r="A10" t="s">
        <v>11</v>
      </c>
      <c r="B10">
        <v>0</v>
      </c>
      <c r="C10">
        <v>0</v>
      </c>
      <c r="D10" t="s">
        <v>5</v>
      </c>
      <c r="F10" t="s">
        <v>4</v>
      </c>
      <c r="H10" t="s">
        <v>53</v>
      </c>
      <c r="I10">
        <v>16.680499999999999</v>
      </c>
      <c r="J10">
        <v>8538.2000000000007</v>
      </c>
      <c r="K10" t="s">
        <v>98</v>
      </c>
      <c r="L10">
        <v>10.82</v>
      </c>
    </row>
    <row r="11" spans="1:12" x14ac:dyDescent="0.25">
      <c r="A11" t="s">
        <v>8</v>
      </c>
      <c r="B11">
        <v>7.8258999999999999</v>
      </c>
      <c r="C11">
        <v>7474.3</v>
      </c>
      <c r="D11" t="s">
        <v>0</v>
      </c>
      <c r="F11">
        <v>17.22</v>
      </c>
      <c r="H11" t="s">
        <v>59</v>
      </c>
      <c r="I11">
        <v>16.680499999999999</v>
      </c>
      <c r="J11">
        <v>8745.7000000000007</v>
      </c>
      <c r="K11" t="s">
        <v>2</v>
      </c>
      <c r="L11">
        <v>10.82</v>
      </c>
    </row>
    <row r="12" spans="1:12" x14ac:dyDescent="0.25">
      <c r="A12" t="s">
        <v>68</v>
      </c>
      <c r="B12">
        <v>7.8258999999999999</v>
      </c>
      <c r="C12">
        <v>6797.8</v>
      </c>
      <c r="D12" t="s">
        <v>87</v>
      </c>
      <c r="F12">
        <v>17.22</v>
      </c>
      <c r="H12" t="s">
        <v>57</v>
      </c>
      <c r="I12">
        <v>16.680499999999999</v>
      </c>
      <c r="J12">
        <v>8745.7000000000007</v>
      </c>
      <c r="K12" t="s">
        <v>2</v>
      </c>
      <c r="L12">
        <v>10.82</v>
      </c>
    </row>
    <row r="13" spans="1:12" x14ac:dyDescent="0.25">
      <c r="A13" t="s">
        <v>56</v>
      </c>
      <c r="B13">
        <v>2.1659999999999999</v>
      </c>
      <c r="C13">
        <v>2465.5</v>
      </c>
      <c r="D13" t="s">
        <v>29</v>
      </c>
      <c r="F13">
        <v>17.3</v>
      </c>
      <c r="H13" t="s">
        <v>62</v>
      </c>
      <c r="I13">
        <v>14.2751</v>
      </c>
      <c r="J13">
        <v>6665.3</v>
      </c>
      <c r="K13" t="s">
        <v>85</v>
      </c>
      <c r="L13">
        <v>9.69</v>
      </c>
    </row>
    <row r="14" spans="1:12" x14ac:dyDescent="0.25">
      <c r="A14" t="s">
        <v>70</v>
      </c>
      <c r="B14">
        <v>9.9918999999999993</v>
      </c>
      <c r="C14">
        <v>8522.2000000000007</v>
      </c>
      <c r="D14" t="s">
        <v>80</v>
      </c>
      <c r="F14">
        <v>17.239999999999998</v>
      </c>
      <c r="H14" t="s">
        <v>64</v>
      </c>
      <c r="I14">
        <v>14.2751</v>
      </c>
      <c r="J14">
        <v>11057.9</v>
      </c>
      <c r="K14" t="s">
        <v>85</v>
      </c>
      <c r="L14">
        <v>17.37</v>
      </c>
    </row>
    <row r="15" spans="1:12" x14ac:dyDescent="0.25">
      <c r="A15" t="s">
        <v>71</v>
      </c>
      <c r="B15">
        <v>9.9918999999999993</v>
      </c>
      <c r="C15">
        <v>5198.3999999999996</v>
      </c>
      <c r="D15" t="s">
        <v>80</v>
      </c>
      <c r="F15">
        <v>12.55</v>
      </c>
      <c r="H15" t="s">
        <v>67</v>
      </c>
      <c r="I15">
        <v>12.8789</v>
      </c>
      <c r="J15">
        <v>10084.200000000001</v>
      </c>
      <c r="K15" t="s">
        <v>95</v>
      </c>
      <c r="L15">
        <v>17.34</v>
      </c>
    </row>
    <row r="16" spans="1:12" x14ac:dyDescent="0.25">
      <c r="A16" t="s">
        <v>18</v>
      </c>
      <c r="B16">
        <v>0</v>
      </c>
      <c r="C16">
        <v>3312.3</v>
      </c>
      <c r="D16" t="s">
        <v>85</v>
      </c>
      <c r="F16" t="s">
        <v>4</v>
      </c>
      <c r="H16" t="s">
        <v>69</v>
      </c>
      <c r="I16">
        <v>12.8789</v>
      </c>
      <c r="J16">
        <v>10107.5</v>
      </c>
      <c r="K16" t="s">
        <v>98</v>
      </c>
      <c r="L16">
        <v>17.34</v>
      </c>
    </row>
    <row r="17" spans="1:12" x14ac:dyDescent="0.25">
      <c r="A17" t="s">
        <v>15</v>
      </c>
      <c r="B17">
        <v>9.9918999999999993</v>
      </c>
      <c r="C17">
        <v>8503.7000000000007</v>
      </c>
      <c r="D17" t="s">
        <v>84</v>
      </c>
      <c r="F17">
        <v>17.239999999999998</v>
      </c>
      <c r="H17" t="s">
        <v>72</v>
      </c>
      <c r="I17">
        <v>9.9918999999999993</v>
      </c>
      <c r="J17">
        <v>8225.6</v>
      </c>
      <c r="K17" t="s">
        <v>99</v>
      </c>
      <c r="L17">
        <v>17.239999999999998</v>
      </c>
    </row>
    <row r="18" spans="1:12" x14ac:dyDescent="0.25">
      <c r="A18" t="s">
        <v>72</v>
      </c>
      <c r="B18">
        <v>9.9918999999999993</v>
      </c>
      <c r="C18">
        <v>8225.6</v>
      </c>
      <c r="D18" t="s">
        <v>99</v>
      </c>
      <c r="F18">
        <v>17.239999999999998</v>
      </c>
      <c r="H18" t="s">
        <v>71</v>
      </c>
      <c r="I18">
        <v>9.9918999999999993</v>
      </c>
      <c r="J18">
        <v>5198.3999999999996</v>
      </c>
      <c r="K18" t="s">
        <v>80</v>
      </c>
      <c r="L18">
        <v>12.55</v>
      </c>
    </row>
    <row r="19" spans="1:12" x14ac:dyDescent="0.25">
      <c r="A19" t="s">
        <v>55</v>
      </c>
      <c r="B19">
        <v>2.887</v>
      </c>
      <c r="C19">
        <v>3344.9</v>
      </c>
      <c r="D19" t="s">
        <v>82</v>
      </c>
      <c r="F19">
        <v>17.72</v>
      </c>
      <c r="H19" t="s">
        <v>70</v>
      </c>
      <c r="I19">
        <v>9.9918999999999993</v>
      </c>
      <c r="J19">
        <v>8522.2000000000007</v>
      </c>
      <c r="K19" t="s">
        <v>80</v>
      </c>
      <c r="L19">
        <v>17.239999999999998</v>
      </c>
    </row>
    <row r="20" spans="1:12" x14ac:dyDescent="0.25">
      <c r="A20" t="s">
        <v>69</v>
      </c>
      <c r="B20">
        <v>12.8789</v>
      </c>
      <c r="C20">
        <v>10107.5</v>
      </c>
      <c r="D20" t="s">
        <v>98</v>
      </c>
      <c r="F20">
        <v>17.34</v>
      </c>
      <c r="H20" t="s">
        <v>68</v>
      </c>
      <c r="I20">
        <v>7.8258999999999999</v>
      </c>
      <c r="J20">
        <v>6797.8</v>
      </c>
      <c r="K20" t="s">
        <v>87</v>
      </c>
      <c r="L20">
        <v>17.22</v>
      </c>
    </row>
    <row r="21" spans="1:12" x14ac:dyDescent="0.25">
      <c r="A21" t="s">
        <v>67</v>
      </c>
      <c r="B21">
        <v>12.8789</v>
      </c>
      <c r="C21">
        <v>10084.200000000001</v>
      </c>
      <c r="D21" t="s">
        <v>95</v>
      </c>
      <c r="F21">
        <v>17.34</v>
      </c>
      <c r="H21" t="s">
        <v>66</v>
      </c>
      <c r="I21">
        <v>7.8258999999999999</v>
      </c>
      <c r="J21">
        <v>7474.3</v>
      </c>
      <c r="K21" t="s">
        <v>0</v>
      </c>
      <c r="L21">
        <v>17.22</v>
      </c>
    </row>
    <row r="22" spans="1:12" x14ac:dyDescent="0.25">
      <c r="A22" t="s">
        <v>54</v>
      </c>
      <c r="B22">
        <v>1.3962000000000001</v>
      </c>
      <c r="C22">
        <v>1492.5</v>
      </c>
      <c r="D22" t="s">
        <v>29</v>
      </c>
      <c r="F22">
        <v>17.600000000000001</v>
      </c>
      <c r="H22" t="s">
        <v>65</v>
      </c>
      <c r="I22">
        <v>7.8258999999999999</v>
      </c>
      <c r="J22">
        <v>7474.3</v>
      </c>
      <c r="K22" t="s">
        <v>0</v>
      </c>
      <c r="L22">
        <v>17.22</v>
      </c>
    </row>
    <row r="23" spans="1:12" x14ac:dyDescent="0.25">
      <c r="A23" s="6" t="s">
        <v>64</v>
      </c>
      <c r="B23" s="6">
        <v>14.2751</v>
      </c>
      <c r="C23" s="6">
        <v>11057.9</v>
      </c>
      <c r="D23" s="6" t="s">
        <v>85</v>
      </c>
      <c r="E23" s="6"/>
      <c r="F23" s="6">
        <v>17.37</v>
      </c>
      <c r="H23" t="s">
        <v>63</v>
      </c>
      <c r="I23">
        <v>4.7582000000000004</v>
      </c>
      <c r="J23">
        <v>4589.5</v>
      </c>
      <c r="K23" t="s">
        <v>0</v>
      </c>
      <c r="L23">
        <v>17.22</v>
      </c>
    </row>
    <row r="24" spans="1:12" x14ac:dyDescent="0.25">
      <c r="A24" s="6" t="s">
        <v>62</v>
      </c>
      <c r="B24" s="6">
        <v>14.2751</v>
      </c>
      <c r="C24" s="6">
        <v>6665.3</v>
      </c>
      <c r="D24" s="6" t="s">
        <v>85</v>
      </c>
      <c r="E24" s="6"/>
      <c r="F24" s="6">
        <v>9.69</v>
      </c>
      <c r="H24" t="s">
        <v>61</v>
      </c>
      <c r="I24">
        <v>3.0076000000000001</v>
      </c>
      <c r="J24">
        <v>2542.9</v>
      </c>
      <c r="K24" t="s">
        <v>84</v>
      </c>
      <c r="L24">
        <v>17.3</v>
      </c>
    </row>
    <row r="25" spans="1:12" x14ac:dyDescent="0.25">
      <c r="A25" t="s">
        <v>41</v>
      </c>
      <c r="B25">
        <v>2.4054000000000002</v>
      </c>
      <c r="C25">
        <v>2357.6</v>
      </c>
      <c r="D25" t="s">
        <v>0</v>
      </c>
      <c r="F25">
        <v>17.54</v>
      </c>
      <c r="H25" t="s">
        <v>60</v>
      </c>
      <c r="I25">
        <v>3.0076000000000001</v>
      </c>
      <c r="J25">
        <v>2609.5</v>
      </c>
      <c r="K25" t="s">
        <v>14</v>
      </c>
      <c r="L25">
        <v>17.3</v>
      </c>
    </row>
    <row r="26" spans="1:12" x14ac:dyDescent="0.25">
      <c r="A26" t="s">
        <v>59</v>
      </c>
      <c r="B26">
        <v>16.680499999999999</v>
      </c>
      <c r="C26">
        <v>8745.7000000000007</v>
      </c>
      <c r="D26" t="s">
        <v>2</v>
      </c>
      <c r="F26">
        <v>10.82</v>
      </c>
      <c r="H26" t="s">
        <v>58</v>
      </c>
      <c r="I26">
        <v>1.7505999999999999</v>
      </c>
      <c r="J26">
        <v>2998.3</v>
      </c>
      <c r="K26" t="s">
        <v>29</v>
      </c>
      <c r="L26">
        <v>17.100000000000001</v>
      </c>
    </row>
    <row r="27" spans="1:12" x14ac:dyDescent="0.25">
      <c r="A27" t="s">
        <v>57</v>
      </c>
      <c r="B27">
        <v>16.680499999999999</v>
      </c>
      <c r="C27">
        <v>8745.7000000000007</v>
      </c>
      <c r="D27" t="s">
        <v>2</v>
      </c>
      <c r="F27">
        <v>10.82</v>
      </c>
      <c r="H27" t="s">
        <v>56</v>
      </c>
      <c r="I27">
        <v>2.1659999999999999</v>
      </c>
      <c r="J27">
        <v>2465.5</v>
      </c>
      <c r="K27" t="s">
        <v>29</v>
      </c>
      <c r="L27">
        <v>17.3</v>
      </c>
    </row>
    <row r="28" spans="1:12" x14ac:dyDescent="0.25">
      <c r="A28" t="s">
        <v>6</v>
      </c>
      <c r="B28">
        <v>0</v>
      </c>
      <c r="C28">
        <v>0</v>
      </c>
      <c r="D28" t="s">
        <v>5</v>
      </c>
      <c r="F28" t="s">
        <v>4</v>
      </c>
      <c r="H28" t="s">
        <v>55</v>
      </c>
      <c r="I28">
        <v>2.887</v>
      </c>
      <c r="J28">
        <v>3344.9</v>
      </c>
      <c r="K28" t="s">
        <v>82</v>
      </c>
      <c r="L28">
        <v>17.72</v>
      </c>
    </row>
    <row r="29" spans="1:12" x14ac:dyDescent="0.25">
      <c r="A29" t="s">
        <v>1</v>
      </c>
      <c r="B29">
        <v>16.680499999999999</v>
      </c>
      <c r="C29">
        <v>8745.7000000000007</v>
      </c>
      <c r="D29" t="s">
        <v>2</v>
      </c>
      <c r="F29">
        <v>10.82</v>
      </c>
      <c r="H29" t="s">
        <v>54</v>
      </c>
      <c r="I29">
        <v>1.3962000000000001</v>
      </c>
      <c r="J29">
        <v>1492.5</v>
      </c>
      <c r="K29" t="s">
        <v>29</v>
      </c>
      <c r="L29">
        <v>17.600000000000001</v>
      </c>
    </row>
    <row r="30" spans="1:12" x14ac:dyDescent="0.25">
      <c r="A30" t="s">
        <v>53</v>
      </c>
      <c r="B30">
        <v>16.680499999999999</v>
      </c>
      <c r="C30">
        <v>8538.2000000000007</v>
      </c>
      <c r="D30" t="s">
        <v>98</v>
      </c>
      <c r="F30">
        <v>10.82</v>
      </c>
      <c r="H30" t="s">
        <v>39</v>
      </c>
      <c r="I30">
        <v>2.0432000000000001</v>
      </c>
      <c r="J30">
        <v>3210.6</v>
      </c>
      <c r="K30" t="s">
        <v>38</v>
      </c>
      <c r="L30">
        <v>17.22</v>
      </c>
    </row>
    <row r="31" spans="1:12" x14ac:dyDescent="0.25">
      <c r="A31" t="s">
        <v>48</v>
      </c>
      <c r="B31">
        <v>1.22</v>
      </c>
      <c r="C31">
        <v>1538.5</v>
      </c>
      <c r="D31" t="s">
        <v>38</v>
      </c>
      <c r="F31">
        <v>17.53</v>
      </c>
      <c r="H31" s="5" t="s">
        <v>51</v>
      </c>
      <c r="I31" s="5">
        <v>1.22</v>
      </c>
      <c r="J31" s="5">
        <v>1492.2</v>
      </c>
      <c r="K31" s="5" t="s">
        <v>0</v>
      </c>
      <c r="L31" s="5">
        <v>17.53</v>
      </c>
    </row>
    <row r="32" spans="1:12" x14ac:dyDescent="0.25">
      <c r="A32" t="s">
        <v>50</v>
      </c>
      <c r="B32">
        <v>1.22</v>
      </c>
      <c r="C32">
        <v>1538.5</v>
      </c>
      <c r="D32" t="s">
        <v>38</v>
      </c>
      <c r="F32">
        <v>17.53</v>
      </c>
      <c r="H32" s="5" t="s">
        <v>47</v>
      </c>
      <c r="I32" s="5">
        <v>1.4330000000000001</v>
      </c>
      <c r="J32" s="5">
        <v>1783.1</v>
      </c>
      <c r="K32" s="5" t="s">
        <v>52</v>
      </c>
      <c r="L32" s="5">
        <v>17.48</v>
      </c>
    </row>
    <row r="33" spans="1:12" x14ac:dyDescent="0.25">
      <c r="A33" t="s">
        <v>51</v>
      </c>
      <c r="B33">
        <v>1.22</v>
      </c>
      <c r="C33">
        <v>1492.2</v>
      </c>
      <c r="D33" t="s">
        <v>0</v>
      </c>
      <c r="F33">
        <v>17.53</v>
      </c>
      <c r="H33" t="s">
        <v>49</v>
      </c>
      <c r="I33">
        <v>1.4330000000000001</v>
      </c>
      <c r="J33">
        <v>1799.1</v>
      </c>
      <c r="K33" t="s">
        <v>34</v>
      </c>
      <c r="L33">
        <v>17.48</v>
      </c>
    </row>
    <row r="34" spans="1:12" x14ac:dyDescent="0.25">
      <c r="A34" t="s">
        <v>45</v>
      </c>
      <c r="B34">
        <v>0.21299999999999999</v>
      </c>
      <c r="C34">
        <v>378</v>
      </c>
      <c r="D34" t="s">
        <v>24</v>
      </c>
      <c r="F34">
        <v>17.21</v>
      </c>
      <c r="H34" t="s">
        <v>50</v>
      </c>
      <c r="I34">
        <v>1.22</v>
      </c>
      <c r="J34">
        <v>1538.5</v>
      </c>
      <c r="K34" t="s">
        <v>38</v>
      </c>
      <c r="L34">
        <v>17.53</v>
      </c>
    </row>
    <row r="35" spans="1:12" x14ac:dyDescent="0.25">
      <c r="A35" t="s">
        <v>49</v>
      </c>
      <c r="B35">
        <v>1.4330000000000001</v>
      </c>
      <c r="C35">
        <v>1799.1</v>
      </c>
      <c r="D35" t="s">
        <v>34</v>
      </c>
      <c r="F35">
        <v>17.48</v>
      </c>
      <c r="H35" t="s">
        <v>48</v>
      </c>
      <c r="I35">
        <v>1.22</v>
      </c>
      <c r="J35">
        <v>1538.5</v>
      </c>
      <c r="K35" t="s">
        <v>38</v>
      </c>
      <c r="L35">
        <v>17.53</v>
      </c>
    </row>
    <row r="36" spans="1:12" x14ac:dyDescent="0.25">
      <c r="A36" t="s">
        <v>47</v>
      </c>
      <c r="B36">
        <v>1.4330000000000001</v>
      </c>
      <c r="C36">
        <v>1783.1</v>
      </c>
      <c r="D36" t="s">
        <v>52</v>
      </c>
      <c r="F36">
        <v>17.48</v>
      </c>
      <c r="H36" t="s">
        <v>46</v>
      </c>
      <c r="I36">
        <v>0.81</v>
      </c>
      <c r="J36">
        <v>877</v>
      </c>
      <c r="K36" t="s">
        <v>29</v>
      </c>
      <c r="L36">
        <v>18.079999999999998</v>
      </c>
    </row>
    <row r="37" spans="1:12" x14ac:dyDescent="0.25">
      <c r="A37" t="s">
        <v>46</v>
      </c>
      <c r="B37">
        <v>0.81</v>
      </c>
      <c r="C37">
        <v>877</v>
      </c>
      <c r="D37" t="s">
        <v>29</v>
      </c>
      <c r="F37">
        <v>18.079999999999998</v>
      </c>
      <c r="H37" t="s">
        <v>45</v>
      </c>
      <c r="I37">
        <v>0.21299999999999999</v>
      </c>
      <c r="J37">
        <v>378</v>
      </c>
      <c r="K37" t="s">
        <v>24</v>
      </c>
      <c r="L37">
        <v>17.21</v>
      </c>
    </row>
    <row r="38" spans="1:12" x14ac:dyDescent="0.25">
      <c r="A38" t="s">
        <v>44</v>
      </c>
      <c r="B38">
        <v>18.923500000000001</v>
      </c>
      <c r="C38">
        <v>10434.6</v>
      </c>
      <c r="D38" t="s">
        <v>85</v>
      </c>
      <c r="F38">
        <v>11.64</v>
      </c>
      <c r="H38" t="s">
        <v>43</v>
      </c>
      <c r="I38">
        <v>3.0676999999999999</v>
      </c>
      <c r="J38">
        <v>2891.7</v>
      </c>
      <c r="K38" t="s">
        <v>34</v>
      </c>
      <c r="L38">
        <v>17.21</v>
      </c>
    </row>
    <row r="39" spans="1:12" x14ac:dyDescent="0.25">
      <c r="A39" t="s">
        <v>42</v>
      </c>
      <c r="B39">
        <v>18.923500000000001</v>
      </c>
      <c r="C39">
        <v>10115.700000000001</v>
      </c>
      <c r="D39" t="s">
        <v>88</v>
      </c>
      <c r="F39">
        <v>11.64</v>
      </c>
      <c r="H39" t="s">
        <v>41</v>
      </c>
      <c r="I39">
        <v>2.4054000000000002</v>
      </c>
      <c r="J39">
        <v>2357.6</v>
      </c>
      <c r="K39" t="s">
        <v>0</v>
      </c>
      <c r="L39">
        <v>17.54</v>
      </c>
    </row>
    <row r="40" spans="1:12" x14ac:dyDescent="0.25">
      <c r="A40" t="s">
        <v>39</v>
      </c>
      <c r="B40">
        <v>2.0432000000000001</v>
      </c>
      <c r="C40">
        <v>3210.6</v>
      </c>
      <c r="D40" t="s">
        <v>38</v>
      </c>
      <c r="F40">
        <v>17.22</v>
      </c>
      <c r="H40" t="s">
        <v>13</v>
      </c>
      <c r="I40">
        <v>3.7833000000000001</v>
      </c>
      <c r="J40">
        <v>7947.6</v>
      </c>
      <c r="K40" t="s">
        <v>27</v>
      </c>
      <c r="L40">
        <v>46.25</v>
      </c>
    </row>
    <row r="41" spans="1:12" x14ac:dyDescent="0.25">
      <c r="A41" t="s">
        <v>37</v>
      </c>
      <c r="B41">
        <v>20.966699999999999</v>
      </c>
      <c r="C41">
        <v>11095.2</v>
      </c>
      <c r="D41" t="s">
        <v>95</v>
      </c>
      <c r="F41">
        <v>12.18</v>
      </c>
      <c r="H41" t="s">
        <v>16</v>
      </c>
      <c r="I41">
        <v>3.2585000000000002</v>
      </c>
      <c r="J41">
        <v>7354.8</v>
      </c>
      <c r="K41" t="s">
        <v>12</v>
      </c>
      <c r="L41">
        <v>50.88</v>
      </c>
    </row>
    <row r="42" spans="1:12" x14ac:dyDescent="0.25">
      <c r="A42" t="s">
        <v>36</v>
      </c>
      <c r="B42">
        <v>20.966699999999999</v>
      </c>
      <c r="C42">
        <v>3886.1</v>
      </c>
      <c r="D42" t="s">
        <v>97</v>
      </c>
      <c r="F42">
        <v>5.63</v>
      </c>
      <c r="H42" t="s">
        <v>19</v>
      </c>
      <c r="I42">
        <v>3.2585000000000002</v>
      </c>
      <c r="J42">
        <v>7354.5</v>
      </c>
      <c r="K42" t="s">
        <v>17</v>
      </c>
      <c r="L42">
        <v>50.88</v>
      </c>
    </row>
    <row r="43" spans="1:12" x14ac:dyDescent="0.25">
      <c r="A43" t="s">
        <v>22</v>
      </c>
      <c r="B43">
        <v>0</v>
      </c>
      <c r="C43">
        <v>8627.7999999999993</v>
      </c>
      <c r="D43" t="s">
        <v>95</v>
      </c>
      <c r="F43" t="s">
        <v>4</v>
      </c>
      <c r="H43" t="s">
        <v>33</v>
      </c>
      <c r="I43">
        <v>1.9755</v>
      </c>
      <c r="J43">
        <v>2038.8</v>
      </c>
      <c r="K43" t="s">
        <v>27</v>
      </c>
      <c r="L43">
        <v>17.14</v>
      </c>
    </row>
    <row r="44" spans="1:12" x14ac:dyDescent="0.25">
      <c r="A44" t="s">
        <v>20</v>
      </c>
      <c r="B44">
        <v>20.966699999999999</v>
      </c>
      <c r="C44">
        <v>11094.9</v>
      </c>
      <c r="D44" t="s">
        <v>95</v>
      </c>
      <c r="F44">
        <v>12.18</v>
      </c>
      <c r="H44" t="s">
        <v>28</v>
      </c>
      <c r="I44">
        <v>2.8260999999999998</v>
      </c>
      <c r="J44">
        <v>2709.2</v>
      </c>
      <c r="K44" t="s">
        <v>27</v>
      </c>
      <c r="L44">
        <v>17.22</v>
      </c>
    </row>
    <row r="45" spans="1:12" x14ac:dyDescent="0.25">
      <c r="A45" t="s">
        <v>32</v>
      </c>
      <c r="B45">
        <v>0.52480000000000004</v>
      </c>
      <c r="C45">
        <v>851.6</v>
      </c>
      <c r="D45" t="s">
        <v>24</v>
      </c>
      <c r="F45">
        <v>17.510000000000002</v>
      </c>
      <c r="H45" t="s">
        <v>35</v>
      </c>
      <c r="I45">
        <v>1.9755</v>
      </c>
      <c r="J45">
        <v>2061.3000000000002</v>
      </c>
      <c r="K45" t="s">
        <v>0</v>
      </c>
      <c r="L45">
        <v>17.14</v>
      </c>
    </row>
    <row r="46" spans="1:12" x14ac:dyDescent="0.25">
      <c r="A46" t="s">
        <v>35</v>
      </c>
      <c r="B46">
        <v>1.9755</v>
      </c>
      <c r="C46">
        <v>2061.3000000000002</v>
      </c>
      <c r="D46" t="s">
        <v>0</v>
      </c>
      <c r="F46">
        <v>17.14</v>
      </c>
      <c r="H46" t="s">
        <v>30</v>
      </c>
      <c r="I46">
        <v>0.85060000000000002</v>
      </c>
      <c r="J46">
        <v>673.8</v>
      </c>
      <c r="K46" t="s">
        <v>14</v>
      </c>
      <c r="L46">
        <v>17.399999999999999</v>
      </c>
    </row>
    <row r="47" spans="1:12" x14ac:dyDescent="0.25">
      <c r="A47" t="s">
        <v>33</v>
      </c>
      <c r="B47">
        <v>1.9755</v>
      </c>
      <c r="C47">
        <v>2038.8</v>
      </c>
      <c r="D47" t="s">
        <v>27</v>
      </c>
      <c r="F47">
        <v>17.14</v>
      </c>
      <c r="H47" t="s">
        <v>32</v>
      </c>
      <c r="I47">
        <v>0.52480000000000004</v>
      </c>
      <c r="J47">
        <v>851.6</v>
      </c>
      <c r="K47" t="s">
        <v>24</v>
      </c>
      <c r="L47">
        <v>17.510000000000002</v>
      </c>
    </row>
    <row r="48" spans="1:12" x14ac:dyDescent="0.25">
      <c r="A48" t="s">
        <v>30</v>
      </c>
      <c r="B48">
        <v>0.85060000000000002</v>
      </c>
      <c r="C48">
        <v>673.8</v>
      </c>
      <c r="D48" t="s">
        <v>14</v>
      </c>
      <c r="F48">
        <v>17.399999999999999</v>
      </c>
      <c r="H48" t="s">
        <v>21</v>
      </c>
      <c r="I48">
        <v>0.43240000000000001</v>
      </c>
      <c r="J48">
        <v>4725.5</v>
      </c>
      <c r="K48" t="s">
        <v>80</v>
      </c>
      <c r="L48">
        <v>270.88</v>
      </c>
    </row>
    <row r="49" spans="1:12" x14ac:dyDescent="0.25">
      <c r="A49" t="s">
        <v>28</v>
      </c>
      <c r="B49">
        <v>2.8260999999999998</v>
      </c>
      <c r="C49">
        <v>2709.2</v>
      </c>
      <c r="D49" t="s">
        <v>27</v>
      </c>
      <c r="F49">
        <v>17.22</v>
      </c>
      <c r="H49" t="s">
        <v>23</v>
      </c>
      <c r="I49">
        <v>0</v>
      </c>
      <c r="J49">
        <v>4390.5</v>
      </c>
      <c r="K49" t="s">
        <v>96</v>
      </c>
      <c r="L49" t="s">
        <v>4</v>
      </c>
    </row>
    <row r="50" spans="1:12" x14ac:dyDescent="0.25">
      <c r="A50" t="s">
        <v>25</v>
      </c>
      <c r="B50">
        <v>0.43240000000000001</v>
      </c>
      <c r="C50">
        <v>494.1</v>
      </c>
      <c r="D50" t="s">
        <v>29</v>
      </c>
      <c r="F50">
        <v>17.43</v>
      </c>
      <c r="H50" t="s">
        <v>26</v>
      </c>
      <c r="I50">
        <v>0</v>
      </c>
      <c r="J50">
        <v>4392.6000000000004</v>
      </c>
      <c r="K50" t="s">
        <v>85</v>
      </c>
      <c r="L50" t="s">
        <v>4</v>
      </c>
    </row>
    <row r="51" spans="1:12" x14ac:dyDescent="0.25">
      <c r="A51" t="s">
        <v>26</v>
      </c>
      <c r="B51">
        <v>0</v>
      </c>
      <c r="C51">
        <v>4392.6000000000004</v>
      </c>
      <c r="D51" t="s">
        <v>85</v>
      </c>
      <c r="F51" t="s">
        <v>4</v>
      </c>
      <c r="H51" t="s">
        <v>25</v>
      </c>
      <c r="I51">
        <v>0.43240000000000001</v>
      </c>
      <c r="J51">
        <v>494.1</v>
      </c>
      <c r="K51" t="s">
        <v>29</v>
      </c>
      <c r="L51">
        <v>17.43</v>
      </c>
    </row>
    <row r="52" spans="1:12" x14ac:dyDescent="0.25">
      <c r="A52" t="s">
        <v>23</v>
      </c>
      <c r="B52">
        <v>0</v>
      </c>
      <c r="C52">
        <v>4390.5</v>
      </c>
      <c r="D52" t="s">
        <v>96</v>
      </c>
      <c r="F52" t="s">
        <v>4</v>
      </c>
      <c r="H52" t="s">
        <v>22</v>
      </c>
      <c r="I52">
        <v>0</v>
      </c>
      <c r="J52">
        <v>8627.7999999999993</v>
      </c>
      <c r="K52" t="s">
        <v>95</v>
      </c>
      <c r="L52" t="s">
        <v>4</v>
      </c>
    </row>
    <row r="53" spans="1:12" x14ac:dyDescent="0.25">
      <c r="A53" t="s">
        <v>21</v>
      </c>
      <c r="B53">
        <v>0.43240000000000001</v>
      </c>
      <c r="C53">
        <v>4725.5</v>
      </c>
      <c r="D53" t="s">
        <v>80</v>
      </c>
      <c r="F53">
        <v>270.88</v>
      </c>
      <c r="H53" t="s">
        <v>20</v>
      </c>
      <c r="I53">
        <v>20.966699999999999</v>
      </c>
      <c r="J53">
        <v>11094.9</v>
      </c>
      <c r="K53" t="s">
        <v>95</v>
      </c>
      <c r="L53">
        <v>12.18</v>
      </c>
    </row>
    <row r="54" spans="1:12" x14ac:dyDescent="0.25">
      <c r="A54" t="s">
        <v>19</v>
      </c>
      <c r="B54">
        <v>3.2585000000000002</v>
      </c>
      <c r="C54">
        <v>7354.5</v>
      </c>
      <c r="D54" t="s">
        <v>17</v>
      </c>
      <c r="F54">
        <v>50.88</v>
      </c>
      <c r="H54" t="s">
        <v>18</v>
      </c>
      <c r="I54">
        <v>0</v>
      </c>
      <c r="J54">
        <v>3312.3</v>
      </c>
      <c r="K54" t="s">
        <v>85</v>
      </c>
      <c r="L54" t="s">
        <v>4</v>
      </c>
    </row>
    <row r="55" spans="1:12" x14ac:dyDescent="0.25">
      <c r="A55" t="s">
        <v>16</v>
      </c>
      <c r="B55">
        <v>3.2585000000000002</v>
      </c>
      <c r="C55">
        <v>7354.8</v>
      </c>
      <c r="D55" t="s">
        <v>12</v>
      </c>
      <c r="F55">
        <v>50.88</v>
      </c>
      <c r="H55" t="s">
        <v>15</v>
      </c>
      <c r="I55">
        <v>9.9918999999999993</v>
      </c>
      <c r="J55">
        <v>8503.7000000000007</v>
      </c>
      <c r="K55" t="s">
        <v>84</v>
      </c>
      <c r="L55">
        <v>17.239999999999998</v>
      </c>
    </row>
    <row r="56" spans="1:12" x14ac:dyDescent="0.25">
      <c r="A56" t="s">
        <v>13</v>
      </c>
      <c r="B56">
        <v>3.7833000000000001</v>
      </c>
      <c r="C56">
        <v>7947.6</v>
      </c>
      <c r="D56" t="s">
        <v>27</v>
      </c>
      <c r="F56">
        <v>46.25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5">
      <c r="A57" t="s">
        <v>10</v>
      </c>
      <c r="B57">
        <v>24.75</v>
      </c>
      <c r="C57">
        <v>18585</v>
      </c>
      <c r="D57" t="s">
        <v>9</v>
      </c>
      <c r="F57">
        <v>17.39</v>
      </c>
      <c r="H57" t="s">
        <v>8</v>
      </c>
      <c r="I57">
        <v>7.8258999999999999</v>
      </c>
      <c r="J57">
        <v>7474.3</v>
      </c>
      <c r="K57" t="s">
        <v>0</v>
      </c>
      <c r="L57">
        <v>17.22</v>
      </c>
    </row>
    <row r="58" spans="1:12" x14ac:dyDescent="0.25">
      <c r="A58" t="s">
        <v>7</v>
      </c>
      <c r="B58">
        <v>24.75</v>
      </c>
      <c r="C58">
        <v>18466.8</v>
      </c>
      <c r="D58" t="s">
        <v>80</v>
      </c>
      <c r="F58">
        <v>17.39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5">
      <c r="A59" t="s">
        <v>3</v>
      </c>
      <c r="B59">
        <v>24.75</v>
      </c>
      <c r="C59">
        <v>18466.8</v>
      </c>
      <c r="D59" t="s">
        <v>80</v>
      </c>
      <c r="F59">
        <v>17.39</v>
      </c>
      <c r="H59" t="s">
        <v>1</v>
      </c>
      <c r="I59">
        <v>16.680499999999999</v>
      </c>
      <c r="J59">
        <v>8745.7000000000007</v>
      </c>
      <c r="K59" t="s">
        <v>2</v>
      </c>
      <c r="L59">
        <v>10.82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2-yr (RevEx)</vt:lpstr>
      <vt:lpstr>5-yr (RevEx)</vt:lpstr>
      <vt:lpstr>10-yr (RevEx)</vt:lpstr>
      <vt:lpstr>25-yr (RevEx)</vt:lpstr>
      <vt:lpstr>50-yr (RevEx)</vt:lpstr>
      <vt:lpstr>100-yr (RevEx)</vt:lpstr>
      <vt:lpstr>500-yr (RevEx)</vt:lpstr>
      <vt:lpstr>Summary!Print_Area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Maegan Nunley</cp:lastModifiedBy>
  <cp:lastPrinted>2017-05-02T14:25:30Z</cp:lastPrinted>
  <dcterms:created xsi:type="dcterms:W3CDTF">2017-04-11T13:47:51Z</dcterms:created>
  <dcterms:modified xsi:type="dcterms:W3CDTF">2017-08-14T20:29:31Z</dcterms:modified>
</cp:coreProperties>
</file>